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35" firstSheet="1" activeTab="3"/>
  </bookViews>
  <sheets>
    <sheet name="市町 (記入例)" sheetId="1" r:id="rId1"/>
    <sheet name="市町" sheetId="2" r:id="rId2"/>
    <sheet name="高校(記入例）" sheetId="3" r:id="rId3"/>
    <sheet name="高校 " sheetId="4" r:id="rId4"/>
  </sheets>
  <definedNames>
    <definedName name="_xlnm.Print_Area" localSheetId="3">'高校 '!$A$1:$X$45</definedName>
    <definedName name="_xlnm.Print_Area" localSheetId="2">'高校(記入例）'!$A$1:$X$45</definedName>
    <definedName name="_xlnm.Print_Area" localSheetId="1">'市町'!$A$1:$X$44</definedName>
    <definedName name="_xlnm.Print_Area" localSheetId="0">'市町 (記入例)'!$A$1:$X$44</definedName>
  </definedNames>
  <calcPr fullCalcOnLoad="1"/>
</workbook>
</file>

<file path=xl/comments1.xml><?xml version="1.0" encoding="utf-8"?>
<comments xmlns="http://schemas.openxmlformats.org/spreadsheetml/2006/main">
  <authors>
    <author>2016PC02</author>
    <author>（財）福井県体育協会</author>
  </authors>
  <commentList>
    <comment ref="F30" authorId="0">
      <text>
        <r>
          <rPr>
            <sz val="9"/>
            <rFont val="ＭＳ Ｐゴシック"/>
            <family val="3"/>
          </rPr>
          <t xml:space="preserve">高校の部は削除してください。
</t>
        </r>
      </text>
    </comment>
    <comment ref="P30" authorId="1">
      <text>
        <r>
          <rPr>
            <sz val="9"/>
            <rFont val="ＭＳ Ｐゴシック"/>
            <family val="3"/>
          </rPr>
          <t>高校の部は数式を削除して下さい。</t>
        </r>
      </text>
    </comment>
  </commentList>
</comments>
</file>

<file path=xl/comments2.xml><?xml version="1.0" encoding="utf-8"?>
<comments xmlns="http://schemas.openxmlformats.org/spreadsheetml/2006/main">
  <authors>
    <author>2016PC02</author>
    <author>（財）福井県体育協会</author>
  </authors>
  <commentList>
    <comment ref="F30" authorId="0">
      <text>
        <r>
          <rPr>
            <sz val="9"/>
            <rFont val="ＭＳ Ｐゴシック"/>
            <family val="3"/>
          </rPr>
          <t xml:space="preserve">高校の部は削除してください。
</t>
        </r>
      </text>
    </comment>
    <comment ref="P30" authorId="1">
      <text>
        <r>
          <rPr>
            <sz val="9"/>
            <rFont val="ＭＳ Ｐゴシック"/>
            <family val="3"/>
          </rPr>
          <t>高校の部は数式を削除して下さい。</t>
        </r>
      </text>
    </comment>
  </commentList>
</comments>
</file>

<file path=xl/comments3.xml><?xml version="1.0" encoding="utf-8"?>
<comments xmlns="http://schemas.openxmlformats.org/spreadsheetml/2006/main">
  <authors>
    <author>2016PC02</author>
    <author>（財）福井県体育協会</author>
  </authors>
  <commentList>
    <comment ref="F31" authorId="0">
      <text>
        <r>
          <rPr>
            <sz val="9"/>
            <rFont val="ＭＳ Ｐゴシック"/>
            <family val="3"/>
          </rPr>
          <t xml:space="preserve">高校の部は削除してください。
</t>
        </r>
      </text>
    </comment>
    <comment ref="P31" authorId="1">
      <text>
        <r>
          <rPr>
            <sz val="9"/>
            <rFont val="ＭＳ Ｐゴシック"/>
            <family val="3"/>
          </rPr>
          <t>高校の部は数式を削除して下さい。</t>
        </r>
      </text>
    </comment>
  </commentList>
</comments>
</file>

<file path=xl/comments4.xml><?xml version="1.0" encoding="utf-8"?>
<comments xmlns="http://schemas.openxmlformats.org/spreadsheetml/2006/main">
  <authors>
    <author>2016PC02</author>
    <author>（財）福井県体育協会</author>
  </authors>
  <commentList>
    <comment ref="F31" authorId="0">
      <text>
        <r>
          <rPr>
            <sz val="9"/>
            <rFont val="ＭＳ Ｐゴシック"/>
            <family val="3"/>
          </rPr>
          <t xml:space="preserve">高校の部は削除してください。
</t>
        </r>
      </text>
    </comment>
    <comment ref="P31" authorId="1">
      <text>
        <r>
          <rPr>
            <sz val="9"/>
            <rFont val="ＭＳ Ｐゴシック"/>
            <family val="3"/>
          </rPr>
          <t>高校の部は数式を削除して下さい。</t>
        </r>
      </text>
    </comment>
  </commentList>
</comments>
</file>

<file path=xl/sharedStrings.xml><?xml version="1.0" encoding="utf-8"?>
<sst xmlns="http://schemas.openxmlformats.org/spreadsheetml/2006/main" count="359" uniqueCount="83">
  <si>
    <t>競技名</t>
  </si>
  <si>
    <t>上記のとおり参加申込みいたします。</t>
  </si>
  <si>
    <t>印</t>
  </si>
  <si>
    <t>小　計</t>
  </si>
  <si>
    <t>合　計</t>
  </si>
  <si>
    <t>水泳</t>
  </si>
  <si>
    <t>カヌー</t>
  </si>
  <si>
    <t>陸上</t>
  </si>
  <si>
    <t>テニス</t>
  </si>
  <si>
    <t>バレーボール</t>
  </si>
  <si>
    <t>体操</t>
  </si>
  <si>
    <t>レスリング</t>
  </si>
  <si>
    <t>ハンドボール</t>
  </si>
  <si>
    <t>自転車</t>
  </si>
  <si>
    <t>ソフトテニス</t>
  </si>
  <si>
    <t>卓球</t>
  </si>
  <si>
    <t>軟式野球</t>
  </si>
  <si>
    <t>相撲</t>
  </si>
  <si>
    <t>柔道</t>
  </si>
  <si>
    <t>ライフル射撃</t>
  </si>
  <si>
    <t>剣道</t>
  </si>
  <si>
    <t>クレー射撃</t>
  </si>
  <si>
    <t>ホッケー</t>
  </si>
  <si>
    <t>ボクシング</t>
  </si>
  <si>
    <t>銃剣道</t>
  </si>
  <si>
    <t>アーチェリー</t>
  </si>
  <si>
    <t>なぎなた</t>
  </si>
  <si>
    <t>ボウリング</t>
  </si>
  <si>
    <t>ゲートボール</t>
  </si>
  <si>
    <t>綱引</t>
  </si>
  <si>
    <t>少林寺拳法</t>
  </si>
  <si>
    <t>ゴルフ</t>
  </si>
  <si>
    <t>セーリング</t>
  </si>
  <si>
    <t>ソフトボール</t>
  </si>
  <si>
    <t>競技</t>
  </si>
  <si>
    <t>ＮＯ</t>
  </si>
  <si>
    <t>県民スポーツ祭実行委員会</t>
  </si>
  <si>
    <t>参加料</t>
  </si>
  <si>
    <t>サッカー</t>
  </si>
  <si>
    <t>監督</t>
  </si>
  <si>
    <t>ｺｰﾁ</t>
  </si>
  <si>
    <t>合計</t>
  </si>
  <si>
    <t>男　　子</t>
  </si>
  <si>
    <t>女　　子</t>
  </si>
  <si>
    <t>＝</t>
  </si>
  <si>
    <t>スキー</t>
  </si>
  <si>
    <t>選手
補欠
合計</t>
  </si>
  <si>
    <t>監督・コーチ・選手（補欠含む）</t>
  </si>
  <si>
    <t>ウエイトリフティング</t>
  </si>
  <si>
    <t>ターゲットバードゴルフ</t>
  </si>
  <si>
    <t>マレットゴルフ</t>
  </si>
  <si>
    <t>※監督・コーチで選手と重複する場合は、選手数にはカウントしないでください。</t>
  </si>
  <si>
    <t>参加料（市町対抗）</t>
  </si>
  <si>
    <t>名</t>
  </si>
  <si>
    <t>空手道</t>
  </si>
  <si>
    <t>スティックリング</t>
  </si>
  <si>
    <t>円（市町対抗の部のみ記入）</t>
  </si>
  <si>
    <t>バスケットボール</t>
  </si>
  <si>
    <t>NO.</t>
  </si>
  <si>
    <t>市町スポーツ協会長</t>
  </si>
  <si>
    <t>委員長　　　南部　則雄　　　様</t>
  </si>
  <si>
    <t>＠200</t>
  </si>
  <si>
    <t>※市町対抗の部への参加者（監督・コーチ・選手・補欠）は、参加料（人数分）を市町スポーツ協会に納めてください。</t>
  </si>
  <si>
    <r>
      <t>※市町対抗・高校の部ともに「参加申込一覧」を</t>
    </r>
    <r>
      <rPr>
        <b/>
        <sz val="14"/>
        <rFont val="ＭＳ Ｐゴシック"/>
        <family val="3"/>
      </rPr>
      <t>1部</t>
    </r>
    <r>
      <rPr>
        <sz val="11"/>
        <rFont val="ＭＳ Ｐゴシック"/>
        <family val="3"/>
      </rPr>
      <t>、申し込み時に提出してください。</t>
    </r>
  </si>
  <si>
    <t>ローイング</t>
  </si>
  <si>
    <t>令和　　　年　　　月　　　日</t>
  </si>
  <si>
    <t>バドミントン</t>
  </si>
  <si>
    <t>弓道</t>
  </si>
  <si>
    <t>スポーツウエルネス吹矢</t>
  </si>
  <si>
    <r>
      <t>　「’24県 民 ス ポ ー ツ 祭」  参 加 申 込 一 覧　</t>
    </r>
    <r>
      <rPr>
        <sz val="12"/>
        <rFont val="ＭＳ Ｐゴシック"/>
        <family val="3"/>
      </rPr>
      <t>（市町対抗の部）</t>
    </r>
  </si>
  <si>
    <t>令和　　年　○　月　○　日</t>
  </si>
  <si>
    <t>○○○○</t>
  </si>
  <si>
    <t>○○　○○</t>
  </si>
  <si>
    <r>
      <t>　「’24県 民 ス ポ ー ツ 祭」  参 加 申 込 一 覧　</t>
    </r>
    <r>
      <rPr>
        <sz val="12"/>
        <rFont val="ＭＳ Ｐゴシック"/>
        <family val="3"/>
      </rPr>
      <t>（高校生の部）</t>
    </r>
  </si>
  <si>
    <t>○</t>
  </si>
  <si>
    <t>弓道</t>
  </si>
  <si>
    <t>ラグビーフットボール</t>
  </si>
  <si>
    <t>新体操</t>
  </si>
  <si>
    <t>馬術</t>
  </si>
  <si>
    <t>バドミントン</t>
  </si>
  <si>
    <r>
      <t>※市町対抗・高校の部ともに「参加申込一覧」を</t>
    </r>
    <r>
      <rPr>
        <b/>
        <sz val="16"/>
        <rFont val="ＭＳ Ｐゴシック"/>
        <family val="3"/>
      </rPr>
      <t>1部</t>
    </r>
    <r>
      <rPr>
        <sz val="11"/>
        <rFont val="ＭＳ Ｐゴシック"/>
        <family val="3"/>
      </rPr>
      <t>、申し込み時に提出してください。</t>
    </r>
  </si>
  <si>
    <t>高等学校長</t>
  </si>
  <si>
    <t>令和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</si>
</sst>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/>
      <top style="thin"/>
      <bottom style="hair"/>
    </border>
    <border>
      <left style="hair"/>
      <right style="hair"/>
      <top/>
      <bottom/>
    </border>
    <border>
      <left style="hair"/>
      <right/>
      <top/>
      <bottom style="thin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thin"/>
      <right style="hair"/>
      <top style="hair"/>
      <bottom style="hair"/>
    </border>
    <border>
      <left style="thin"/>
      <right style="hair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/>
      <bottom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/>
      <top style="hair"/>
      <bottom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 style="thin"/>
      <bottom style="hair"/>
    </border>
    <border>
      <left style="hair"/>
      <right/>
      <top/>
      <bottom style="hair"/>
    </border>
    <border>
      <left/>
      <right style="hair"/>
      <top/>
      <bottom style="thin"/>
    </border>
    <border>
      <left style="hair"/>
      <right/>
      <top style="thin"/>
      <bottom style="hair"/>
    </border>
    <border>
      <left style="hair"/>
      <right style="hair"/>
      <top/>
      <bottom style="thin"/>
    </border>
    <border>
      <left style="hair"/>
      <right style="hair"/>
      <top style="hair"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distributed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0" fontId="5" fillId="0" borderId="0" xfId="0" applyFont="1" applyAlignment="1">
      <alignment horizontal="distributed" vertical="distributed"/>
    </xf>
    <xf numFmtId="0" fontId="5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horizontal="left" vertical="center" shrinkToFit="1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12" xfId="0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distributed" vertical="center"/>
    </xf>
    <xf numFmtId="0" fontId="0" fillId="34" borderId="12" xfId="0" applyFill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0" fontId="9" fillId="34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3" xfId="0" applyNumberFormat="1" applyBorder="1" applyAlignment="1">
      <alignment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67" xfId="0" applyFill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 wrapText="1" shrinkToFit="1"/>
    </xf>
    <xf numFmtId="0" fontId="7" fillId="33" borderId="67" xfId="0" applyFont="1" applyFill="1" applyBorder="1" applyAlignment="1">
      <alignment horizontal="center" vertical="center" wrapText="1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33" borderId="73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7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7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5" fillId="0" borderId="43" xfId="0" applyFont="1" applyBorder="1" applyAlignment="1">
      <alignment horizontal="distributed" vertical="distributed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866775</xdr:colOff>
      <xdr:row>1</xdr:row>
      <xdr:rowOff>209550</xdr:rowOff>
    </xdr:to>
    <xdr:sp>
      <xdr:nvSpPr>
        <xdr:cNvPr id="1" name="楕円 1"/>
        <xdr:cNvSpPr>
          <a:spLocks/>
        </xdr:cNvSpPr>
      </xdr:nvSpPr>
      <xdr:spPr>
        <a:xfrm>
          <a:off x="0" y="0"/>
          <a:ext cx="1143000" cy="4762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3</xdr:col>
      <xdr:colOff>28575</xdr:colOff>
      <xdr:row>2</xdr:row>
      <xdr:rowOff>95250</xdr:rowOff>
    </xdr:to>
    <xdr:sp>
      <xdr:nvSpPr>
        <xdr:cNvPr id="1" name="楕円 1"/>
        <xdr:cNvSpPr>
          <a:spLocks/>
        </xdr:cNvSpPr>
      </xdr:nvSpPr>
      <xdr:spPr>
        <a:xfrm>
          <a:off x="95250" y="114300"/>
          <a:ext cx="1143000" cy="4762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SheetLayoutView="100" zoomScalePageLayoutView="0" workbookViewId="0" topLeftCell="A19">
      <selection activeCell="P30" sqref="P30:S30"/>
    </sheetView>
  </sheetViews>
  <sheetFormatPr defaultColWidth="9.00390625" defaultRowHeight="13.5"/>
  <cols>
    <col min="1" max="1" width="3.125" style="1" customWidth="1"/>
    <col min="2" max="2" width="0.5" style="0" customWidth="1"/>
    <col min="3" max="3" width="12.25390625" style="0" customWidth="1"/>
    <col min="4" max="4" width="0.5" style="0" customWidth="1"/>
    <col min="5" max="12" width="3.75390625" style="0" customWidth="1"/>
    <col min="13" max="13" width="3.125" style="1" customWidth="1"/>
    <col min="14" max="14" width="0.5" style="0" customWidth="1"/>
    <col min="15" max="15" width="12.25390625" style="0" customWidth="1"/>
    <col min="16" max="16" width="0.5" style="0" customWidth="1"/>
    <col min="17" max="24" width="3.75390625" style="0" customWidth="1"/>
  </cols>
  <sheetData>
    <row r="1" spans="1:24" ht="21" customHeight="1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2" customFormat="1" ht="18" customHeight="1">
      <c r="A2" s="8"/>
      <c r="M2" s="8"/>
      <c r="W2" s="67" t="s">
        <v>58</v>
      </c>
      <c r="X2" s="91"/>
    </row>
    <row r="3" spans="1:24" ht="21.75" customHeight="1">
      <c r="A3" s="132" t="s">
        <v>34</v>
      </c>
      <c r="B3" s="40"/>
      <c r="C3" s="134" t="s">
        <v>0</v>
      </c>
      <c r="D3" s="41"/>
      <c r="E3" s="137" t="s">
        <v>42</v>
      </c>
      <c r="F3" s="138"/>
      <c r="G3" s="138"/>
      <c r="H3" s="139"/>
      <c r="I3" s="138" t="s">
        <v>43</v>
      </c>
      <c r="J3" s="138"/>
      <c r="K3" s="138"/>
      <c r="L3" s="139"/>
      <c r="M3" s="132" t="s">
        <v>34</v>
      </c>
      <c r="N3" s="42"/>
      <c r="O3" s="134" t="s">
        <v>0</v>
      </c>
      <c r="P3" s="43"/>
      <c r="Q3" s="138" t="s">
        <v>42</v>
      </c>
      <c r="R3" s="138"/>
      <c r="S3" s="138"/>
      <c r="T3" s="138"/>
      <c r="U3" s="137" t="s">
        <v>43</v>
      </c>
      <c r="V3" s="138"/>
      <c r="W3" s="138"/>
      <c r="X3" s="139"/>
    </row>
    <row r="4" spans="1:24" ht="21.75" customHeight="1">
      <c r="A4" s="133"/>
      <c r="B4" s="44"/>
      <c r="C4" s="135"/>
      <c r="D4" s="45"/>
      <c r="E4" s="129" t="s">
        <v>39</v>
      </c>
      <c r="F4" s="111" t="s">
        <v>40</v>
      </c>
      <c r="G4" s="113" t="s">
        <v>46</v>
      </c>
      <c r="H4" s="115" t="s">
        <v>41</v>
      </c>
      <c r="I4" s="125" t="s">
        <v>39</v>
      </c>
      <c r="J4" s="111" t="s">
        <v>40</v>
      </c>
      <c r="K4" s="113" t="s">
        <v>46</v>
      </c>
      <c r="L4" s="123" t="s">
        <v>41</v>
      </c>
      <c r="M4" s="133"/>
      <c r="N4" s="46"/>
      <c r="O4" s="135"/>
      <c r="P4" s="47"/>
      <c r="Q4" s="125" t="s">
        <v>39</v>
      </c>
      <c r="R4" s="111" t="s">
        <v>40</v>
      </c>
      <c r="S4" s="113" t="s">
        <v>46</v>
      </c>
      <c r="T4" s="127" t="s">
        <v>41</v>
      </c>
      <c r="U4" s="129" t="s">
        <v>39</v>
      </c>
      <c r="V4" s="111" t="s">
        <v>40</v>
      </c>
      <c r="W4" s="113" t="s">
        <v>46</v>
      </c>
      <c r="X4" s="115" t="s">
        <v>41</v>
      </c>
    </row>
    <row r="5" spans="1:24" ht="21.75" customHeight="1">
      <c r="A5" s="48" t="s">
        <v>35</v>
      </c>
      <c r="B5" s="49"/>
      <c r="C5" s="136"/>
      <c r="D5" s="50"/>
      <c r="E5" s="130"/>
      <c r="F5" s="112"/>
      <c r="G5" s="114"/>
      <c r="H5" s="116"/>
      <c r="I5" s="126"/>
      <c r="J5" s="112"/>
      <c r="K5" s="114"/>
      <c r="L5" s="124"/>
      <c r="M5" s="48" t="s">
        <v>35</v>
      </c>
      <c r="N5" s="51"/>
      <c r="O5" s="136"/>
      <c r="P5" s="52"/>
      <c r="Q5" s="126"/>
      <c r="R5" s="112"/>
      <c r="S5" s="114"/>
      <c r="T5" s="128"/>
      <c r="U5" s="130"/>
      <c r="V5" s="112"/>
      <c r="W5" s="114"/>
      <c r="X5" s="116"/>
    </row>
    <row r="6" spans="1:24" ht="21.75" customHeight="1">
      <c r="A6" s="24">
        <v>1</v>
      </c>
      <c r="B6" s="26"/>
      <c r="C6" s="27" t="s">
        <v>5</v>
      </c>
      <c r="D6" s="26"/>
      <c r="E6" s="28"/>
      <c r="F6" s="29"/>
      <c r="G6" s="29"/>
      <c r="H6" s="77">
        <f>SUM(E6:G6)</f>
        <v>0</v>
      </c>
      <c r="I6" s="30"/>
      <c r="J6" s="29"/>
      <c r="K6" s="29"/>
      <c r="L6" s="80">
        <f>SUM(I6:K6)</f>
        <v>0</v>
      </c>
      <c r="M6" s="25">
        <v>24</v>
      </c>
      <c r="N6" s="32"/>
      <c r="O6" s="7" t="s">
        <v>67</v>
      </c>
      <c r="P6" s="19"/>
      <c r="Q6" s="55"/>
      <c r="R6" s="56"/>
      <c r="S6" s="56"/>
      <c r="T6" s="85">
        <f>SUM(Q6:S6)</f>
        <v>0</v>
      </c>
      <c r="U6" s="57"/>
      <c r="V6" s="56"/>
      <c r="W6" s="56"/>
      <c r="X6" s="85">
        <f>SUM(U6:W6)</f>
        <v>0</v>
      </c>
    </row>
    <row r="7" spans="1:24" ht="21.75" customHeight="1">
      <c r="A7" s="25">
        <v>2</v>
      </c>
      <c r="B7" s="6"/>
      <c r="C7" s="7" t="s">
        <v>64</v>
      </c>
      <c r="D7" s="6"/>
      <c r="E7" s="22"/>
      <c r="F7" s="4"/>
      <c r="G7" s="4"/>
      <c r="H7" s="77">
        <f aca="true" t="shared" si="0" ref="H7:H26">SUM(E7:G7)</f>
        <v>0</v>
      </c>
      <c r="I7" s="20"/>
      <c r="J7" s="4"/>
      <c r="K7" s="4"/>
      <c r="L7" s="81">
        <f aca="true" t="shared" si="1" ref="L7:L26">SUM(I7:K7)</f>
        <v>0</v>
      </c>
      <c r="M7" s="25">
        <v>25</v>
      </c>
      <c r="N7" s="32"/>
      <c r="O7" s="7" t="s">
        <v>19</v>
      </c>
      <c r="P7" s="31"/>
      <c r="Q7" s="28"/>
      <c r="R7" s="29"/>
      <c r="S7" s="29"/>
      <c r="T7" s="86">
        <f aca="true" t="shared" si="2" ref="T7:T25">SUM(Q7:S7)</f>
        <v>0</v>
      </c>
      <c r="U7" s="28"/>
      <c r="V7" s="29"/>
      <c r="W7" s="29"/>
      <c r="X7" s="77">
        <f aca="true" t="shared" si="3" ref="X7:X25">SUM(U7:W7)</f>
        <v>0</v>
      </c>
    </row>
    <row r="8" spans="1:24" ht="21.75" customHeight="1">
      <c r="A8" s="25">
        <v>3</v>
      </c>
      <c r="B8" s="6"/>
      <c r="C8" s="7" t="s">
        <v>32</v>
      </c>
      <c r="D8" s="6"/>
      <c r="E8" s="22"/>
      <c r="F8" s="4"/>
      <c r="G8" s="4"/>
      <c r="H8" s="77">
        <f t="shared" si="0"/>
        <v>0</v>
      </c>
      <c r="I8" s="20"/>
      <c r="J8" s="4"/>
      <c r="K8" s="4"/>
      <c r="L8" s="81">
        <f t="shared" si="1"/>
        <v>0</v>
      </c>
      <c r="M8" s="25">
        <v>26</v>
      </c>
      <c r="N8" s="32"/>
      <c r="O8" s="7" t="s">
        <v>20</v>
      </c>
      <c r="P8" s="33"/>
      <c r="Q8" s="20"/>
      <c r="R8" s="4"/>
      <c r="S8" s="4"/>
      <c r="T8" s="86">
        <f t="shared" si="2"/>
        <v>0</v>
      </c>
      <c r="U8" s="22"/>
      <c r="V8" s="4"/>
      <c r="W8" s="4"/>
      <c r="X8" s="83">
        <f t="shared" si="3"/>
        <v>0</v>
      </c>
    </row>
    <row r="9" spans="1:24" ht="21.75" customHeight="1">
      <c r="A9" s="25">
        <v>4</v>
      </c>
      <c r="B9" s="6"/>
      <c r="C9" s="7" t="s">
        <v>6</v>
      </c>
      <c r="D9" s="6"/>
      <c r="E9" s="22"/>
      <c r="F9" s="4"/>
      <c r="G9" s="4"/>
      <c r="H9" s="77">
        <f t="shared" si="0"/>
        <v>0</v>
      </c>
      <c r="I9" s="20"/>
      <c r="J9" s="4"/>
      <c r="K9" s="4"/>
      <c r="L9" s="81">
        <f t="shared" si="1"/>
        <v>0</v>
      </c>
      <c r="M9" s="25">
        <v>28</v>
      </c>
      <c r="N9" s="32"/>
      <c r="O9" s="7" t="s">
        <v>21</v>
      </c>
      <c r="P9" s="33"/>
      <c r="Q9" s="20"/>
      <c r="R9" s="4"/>
      <c r="S9" s="4"/>
      <c r="T9" s="86">
        <f t="shared" si="2"/>
        <v>0</v>
      </c>
      <c r="U9" s="22"/>
      <c r="V9" s="4"/>
      <c r="W9" s="4"/>
      <c r="X9" s="83">
        <f t="shared" si="3"/>
        <v>0</v>
      </c>
    </row>
    <row r="10" spans="1:24" ht="21.75" customHeight="1">
      <c r="A10" s="25">
        <v>5</v>
      </c>
      <c r="B10" s="6"/>
      <c r="C10" s="7" t="s">
        <v>7</v>
      </c>
      <c r="D10" s="6"/>
      <c r="E10" s="22"/>
      <c r="F10" s="4"/>
      <c r="G10" s="4"/>
      <c r="H10" s="77">
        <f t="shared" si="0"/>
        <v>0</v>
      </c>
      <c r="I10" s="20"/>
      <c r="J10" s="4"/>
      <c r="K10" s="4"/>
      <c r="L10" s="82">
        <f t="shared" si="1"/>
        <v>0</v>
      </c>
      <c r="M10" s="25">
        <v>29</v>
      </c>
      <c r="N10" s="32"/>
      <c r="O10" s="7" t="s">
        <v>22</v>
      </c>
      <c r="P10" s="33"/>
      <c r="Q10" s="20"/>
      <c r="R10" s="4"/>
      <c r="S10" s="4"/>
      <c r="T10" s="86">
        <f t="shared" si="2"/>
        <v>0</v>
      </c>
      <c r="U10" s="22"/>
      <c r="V10" s="4"/>
      <c r="W10" s="4"/>
      <c r="X10" s="83">
        <f t="shared" si="3"/>
        <v>0</v>
      </c>
    </row>
    <row r="11" spans="1:24" ht="21.75" customHeight="1">
      <c r="A11" s="25">
        <v>6</v>
      </c>
      <c r="B11" s="6"/>
      <c r="C11" s="7" t="s">
        <v>38</v>
      </c>
      <c r="D11" s="6"/>
      <c r="E11" s="22"/>
      <c r="F11" s="4"/>
      <c r="G11" s="4"/>
      <c r="H11" s="77">
        <f t="shared" si="0"/>
        <v>0</v>
      </c>
      <c r="I11" s="20"/>
      <c r="J11" s="4"/>
      <c r="K11" s="4"/>
      <c r="L11" s="81">
        <f t="shared" si="1"/>
        <v>0</v>
      </c>
      <c r="M11" s="25">
        <v>30</v>
      </c>
      <c r="N11" s="32"/>
      <c r="O11" s="7" t="s">
        <v>23</v>
      </c>
      <c r="P11" s="33"/>
      <c r="Q11" s="20"/>
      <c r="R11" s="4"/>
      <c r="S11" s="4"/>
      <c r="T11" s="86">
        <f t="shared" si="2"/>
        <v>0</v>
      </c>
      <c r="U11" s="22"/>
      <c r="V11" s="4"/>
      <c r="W11" s="4"/>
      <c r="X11" s="83">
        <f t="shared" si="3"/>
        <v>0</v>
      </c>
    </row>
    <row r="12" spans="1:24" ht="21.75" customHeight="1">
      <c r="A12" s="25">
        <v>7</v>
      </c>
      <c r="B12" s="6"/>
      <c r="C12" s="7" t="s">
        <v>8</v>
      </c>
      <c r="D12" s="6"/>
      <c r="E12" s="22"/>
      <c r="F12" s="4"/>
      <c r="G12" s="4"/>
      <c r="H12" s="77">
        <f t="shared" si="0"/>
        <v>0</v>
      </c>
      <c r="I12" s="20"/>
      <c r="J12" s="4"/>
      <c r="K12" s="4"/>
      <c r="L12" s="81">
        <f t="shared" si="1"/>
        <v>0</v>
      </c>
      <c r="M12" s="25">
        <v>31</v>
      </c>
      <c r="N12" s="32"/>
      <c r="O12" s="7" t="s">
        <v>54</v>
      </c>
      <c r="P12" s="34"/>
      <c r="Q12" s="20"/>
      <c r="R12" s="4"/>
      <c r="S12" s="4"/>
      <c r="T12" s="86">
        <f t="shared" si="2"/>
        <v>0</v>
      </c>
      <c r="U12" s="22"/>
      <c r="V12" s="4"/>
      <c r="W12" s="4"/>
      <c r="X12" s="83">
        <f t="shared" si="3"/>
        <v>0</v>
      </c>
    </row>
    <row r="13" spans="1:24" ht="21.75" customHeight="1">
      <c r="A13" s="25">
        <v>8</v>
      </c>
      <c r="B13" s="6"/>
      <c r="C13" s="7" t="s">
        <v>9</v>
      </c>
      <c r="D13" s="6"/>
      <c r="E13" s="22"/>
      <c r="F13" s="4"/>
      <c r="G13" s="4"/>
      <c r="H13" s="77">
        <f t="shared" si="0"/>
        <v>0</v>
      </c>
      <c r="I13" s="20"/>
      <c r="J13" s="4"/>
      <c r="K13" s="4"/>
      <c r="L13" s="81">
        <f t="shared" si="1"/>
        <v>0</v>
      </c>
      <c r="M13" s="25">
        <v>33</v>
      </c>
      <c r="N13" s="32"/>
      <c r="O13" s="7" t="s">
        <v>24</v>
      </c>
      <c r="P13" s="33"/>
      <c r="Q13" s="20"/>
      <c r="R13" s="4"/>
      <c r="S13" s="4"/>
      <c r="T13" s="86">
        <f t="shared" si="2"/>
        <v>0</v>
      </c>
      <c r="U13" s="22"/>
      <c r="V13" s="4"/>
      <c r="W13" s="4"/>
      <c r="X13" s="83">
        <f t="shared" si="3"/>
        <v>0</v>
      </c>
    </row>
    <row r="14" spans="1:24" ht="21.75" customHeight="1">
      <c r="A14" s="25">
        <v>9</v>
      </c>
      <c r="B14" s="6"/>
      <c r="C14" s="7" t="s">
        <v>10</v>
      </c>
      <c r="D14" s="6"/>
      <c r="E14" s="22"/>
      <c r="F14" s="4"/>
      <c r="G14" s="4"/>
      <c r="H14" s="77">
        <f t="shared" si="0"/>
        <v>0</v>
      </c>
      <c r="I14" s="20"/>
      <c r="J14" s="4"/>
      <c r="K14" s="4"/>
      <c r="L14" s="81">
        <f t="shared" si="1"/>
        <v>0</v>
      </c>
      <c r="M14" s="25">
        <v>34</v>
      </c>
      <c r="N14" s="32"/>
      <c r="O14" s="7" t="s">
        <v>25</v>
      </c>
      <c r="P14" s="33"/>
      <c r="Q14" s="20"/>
      <c r="R14" s="4"/>
      <c r="S14" s="4"/>
      <c r="T14" s="86">
        <f t="shared" si="2"/>
        <v>0</v>
      </c>
      <c r="U14" s="22"/>
      <c r="V14" s="4"/>
      <c r="W14" s="4"/>
      <c r="X14" s="83">
        <f t="shared" si="3"/>
        <v>0</v>
      </c>
    </row>
    <row r="15" spans="1:24" ht="21.75" customHeight="1">
      <c r="A15" s="25">
        <v>10</v>
      </c>
      <c r="B15" s="6"/>
      <c r="C15" s="87" t="s">
        <v>57</v>
      </c>
      <c r="D15" s="6"/>
      <c r="E15" s="22"/>
      <c r="F15" s="4"/>
      <c r="G15" s="4"/>
      <c r="H15" s="77">
        <f t="shared" si="0"/>
        <v>0</v>
      </c>
      <c r="I15" s="20"/>
      <c r="J15" s="4"/>
      <c r="K15" s="4"/>
      <c r="L15" s="81">
        <f t="shared" si="1"/>
        <v>0</v>
      </c>
      <c r="M15" s="25">
        <v>35</v>
      </c>
      <c r="N15" s="32"/>
      <c r="O15" s="7" t="s">
        <v>26</v>
      </c>
      <c r="P15" s="33"/>
      <c r="Q15" s="20"/>
      <c r="R15" s="4"/>
      <c r="S15" s="4"/>
      <c r="T15" s="86">
        <f t="shared" si="2"/>
        <v>0</v>
      </c>
      <c r="U15" s="22"/>
      <c r="V15" s="4"/>
      <c r="W15" s="4"/>
      <c r="X15" s="83">
        <f t="shared" si="3"/>
        <v>0</v>
      </c>
    </row>
    <row r="16" spans="1:24" ht="21.75" customHeight="1">
      <c r="A16" s="25">
        <v>11</v>
      </c>
      <c r="B16" s="6"/>
      <c r="C16" s="7" t="s">
        <v>11</v>
      </c>
      <c r="D16" s="18"/>
      <c r="E16" s="22"/>
      <c r="F16" s="4"/>
      <c r="G16" s="4"/>
      <c r="H16" s="77">
        <f t="shared" si="0"/>
        <v>0</v>
      </c>
      <c r="I16" s="20"/>
      <c r="J16" s="4"/>
      <c r="K16" s="4"/>
      <c r="L16" s="81">
        <f t="shared" si="1"/>
        <v>0</v>
      </c>
      <c r="M16" s="25">
        <v>36</v>
      </c>
      <c r="N16" s="32"/>
      <c r="O16" s="7" t="s">
        <v>27</v>
      </c>
      <c r="P16" s="33"/>
      <c r="Q16" s="20"/>
      <c r="R16" s="4"/>
      <c r="S16" s="4"/>
      <c r="T16" s="86">
        <f t="shared" si="2"/>
        <v>0</v>
      </c>
      <c r="U16" s="22"/>
      <c r="V16" s="4"/>
      <c r="W16" s="4"/>
      <c r="X16" s="83">
        <f t="shared" si="3"/>
        <v>0</v>
      </c>
    </row>
    <row r="17" spans="1:24" ht="21.75" customHeight="1">
      <c r="A17" s="25">
        <v>12</v>
      </c>
      <c r="B17" s="6"/>
      <c r="C17" s="37" t="s">
        <v>48</v>
      </c>
      <c r="D17" s="6"/>
      <c r="E17" s="22"/>
      <c r="F17" s="4"/>
      <c r="G17" s="4"/>
      <c r="H17" s="77">
        <f t="shared" si="0"/>
        <v>0</v>
      </c>
      <c r="I17" s="20"/>
      <c r="J17" s="4"/>
      <c r="K17" s="4"/>
      <c r="L17" s="81">
        <f t="shared" si="1"/>
        <v>0</v>
      </c>
      <c r="M17" s="25">
        <v>37</v>
      </c>
      <c r="N17" s="32"/>
      <c r="O17" s="7" t="s">
        <v>28</v>
      </c>
      <c r="P17" s="33"/>
      <c r="Q17" s="20"/>
      <c r="R17" s="4"/>
      <c r="S17" s="4"/>
      <c r="T17" s="86">
        <f t="shared" si="2"/>
        <v>0</v>
      </c>
      <c r="U17" s="22"/>
      <c r="V17" s="4"/>
      <c r="W17" s="4"/>
      <c r="X17" s="83">
        <f t="shared" si="3"/>
        <v>0</v>
      </c>
    </row>
    <row r="18" spans="1:24" ht="21.75" customHeight="1">
      <c r="A18" s="25">
        <v>13</v>
      </c>
      <c r="B18" s="6"/>
      <c r="C18" s="7" t="s">
        <v>12</v>
      </c>
      <c r="D18" s="6"/>
      <c r="E18" s="22"/>
      <c r="F18" s="4"/>
      <c r="G18" s="4"/>
      <c r="H18" s="77">
        <f t="shared" si="0"/>
        <v>0</v>
      </c>
      <c r="I18" s="20"/>
      <c r="J18" s="4"/>
      <c r="K18" s="4"/>
      <c r="L18" s="81">
        <f t="shared" si="1"/>
        <v>0</v>
      </c>
      <c r="M18" s="25">
        <v>38</v>
      </c>
      <c r="N18" s="32"/>
      <c r="O18" s="7" t="s">
        <v>29</v>
      </c>
      <c r="P18" s="33"/>
      <c r="Q18" s="20"/>
      <c r="R18" s="4"/>
      <c r="S18" s="4"/>
      <c r="T18" s="86">
        <f t="shared" si="2"/>
        <v>0</v>
      </c>
      <c r="U18" s="22"/>
      <c r="V18" s="4"/>
      <c r="W18" s="4"/>
      <c r="X18" s="83">
        <f t="shared" si="3"/>
        <v>0</v>
      </c>
    </row>
    <row r="19" spans="1:24" ht="21.75" customHeight="1">
      <c r="A19" s="25">
        <v>14</v>
      </c>
      <c r="B19" s="6"/>
      <c r="C19" s="7" t="s">
        <v>13</v>
      </c>
      <c r="D19" s="6"/>
      <c r="E19" s="22"/>
      <c r="F19" s="4"/>
      <c r="G19" s="4"/>
      <c r="H19" s="77">
        <f t="shared" si="0"/>
        <v>0</v>
      </c>
      <c r="I19" s="20"/>
      <c r="J19" s="4"/>
      <c r="K19" s="4"/>
      <c r="L19" s="81">
        <f t="shared" si="1"/>
        <v>0</v>
      </c>
      <c r="M19" s="25">
        <v>39</v>
      </c>
      <c r="N19" s="32"/>
      <c r="O19" s="7" t="s">
        <v>30</v>
      </c>
      <c r="P19" s="33"/>
      <c r="Q19" s="20"/>
      <c r="R19" s="4"/>
      <c r="S19" s="4"/>
      <c r="T19" s="86">
        <f t="shared" si="2"/>
        <v>0</v>
      </c>
      <c r="U19" s="22"/>
      <c r="V19" s="4"/>
      <c r="W19" s="4"/>
      <c r="X19" s="83">
        <f t="shared" si="3"/>
        <v>0</v>
      </c>
    </row>
    <row r="20" spans="1:24" ht="21.75" customHeight="1">
      <c r="A20" s="25">
        <v>15</v>
      </c>
      <c r="B20" s="6"/>
      <c r="C20" s="7" t="s">
        <v>14</v>
      </c>
      <c r="D20" s="6"/>
      <c r="E20" s="22"/>
      <c r="F20" s="4"/>
      <c r="G20" s="4"/>
      <c r="H20" s="77">
        <f t="shared" si="0"/>
        <v>0</v>
      </c>
      <c r="I20" s="20"/>
      <c r="J20" s="4"/>
      <c r="K20" s="4"/>
      <c r="L20" s="81">
        <f t="shared" si="1"/>
        <v>0</v>
      </c>
      <c r="M20" s="25">
        <v>40</v>
      </c>
      <c r="N20" s="32"/>
      <c r="O20" s="7" t="s">
        <v>31</v>
      </c>
      <c r="P20" s="33"/>
      <c r="Q20" s="20"/>
      <c r="R20" s="4"/>
      <c r="S20" s="4"/>
      <c r="T20" s="86">
        <f t="shared" si="2"/>
        <v>0</v>
      </c>
      <c r="U20" s="22"/>
      <c r="V20" s="4"/>
      <c r="W20" s="4"/>
      <c r="X20" s="83">
        <f t="shared" si="3"/>
        <v>0</v>
      </c>
    </row>
    <row r="21" spans="1:24" ht="21.75" customHeight="1">
      <c r="A21" s="25">
        <v>16</v>
      </c>
      <c r="B21" s="6"/>
      <c r="C21" s="7" t="s">
        <v>15</v>
      </c>
      <c r="D21" s="6"/>
      <c r="E21" s="22"/>
      <c r="F21" s="4"/>
      <c r="G21" s="4"/>
      <c r="H21" s="77">
        <f t="shared" si="0"/>
        <v>0</v>
      </c>
      <c r="I21" s="20"/>
      <c r="J21" s="4"/>
      <c r="K21" s="4"/>
      <c r="L21" s="81">
        <f t="shared" si="1"/>
        <v>0</v>
      </c>
      <c r="M21" s="25">
        <v>41</v>
      </c>
      <c r="O21" s="35" t="s">
        <v>45</v>
      </c>
      <c r="P21" s="33"/>
      <c r="Q21" s="20"/>
      <c r="R21" s="4"/>
      <c r="S21" s="4"/>
      <c r="T21" s="86">
        <f t="shared" si="2"/>
        <v>0</v>
      </c>
      <c r="U21" s="22"/>
      <c r="V21" s="4"/>
      <c r="W21" s="4"/>
      <c r="X21" s="83">
        <f t="shared" si="3"/>
        <v>0</v>
      </c>
    </row>
    <row r="22" spans="1:24" ht="21.75" customHeight="1">
      <c r="A22" s="25">
        <v>17</v>
      </c>
      <c r="B22" s="6"/>
      <c r="C22" s="7" t="s">
        <v>16</v>
      </c>
      <c r="D22" s="6"/>
      <c r="E22" s="22"/>
      <c r="F22" s="4"/>
      <c r="G22" s="4"/>
      <c r="H22" s="77">
        <f t="shared" si="0"/>
        <v>0</v>
      </c>
      <c r="I22" s="20"/>
      <c r="J22" s="4"/>
      <c r="K22" s="4"/>
      <c r="L22" s="81">
        <f t="shared" si="1"/>
        <v>0</v>
      </c>
      <c r="M22" s="25">
        <v>50</v>
      </c>
      <c r="N22" s="36"/>
      <c r="O22" s="38" t="s">
        <v>49</v>
      </c>
      <c r="P22" s="33"/>
      <c r="Q22" s="20"/>
      <c r="R22" s="4"/>
      <c r="S22" s="4"/>
      <c r="T22" s="86">
        <f t="shared" si="2"/>
        <v>0</v>
      </c>
      <c r="U22" s="22"/>
      <c r="V22" s="4"/>
      <c r="W22" s="4"/>
      <c r="X22" s="83">
        <f t="shared" si="3"/>
        <v>0</v>
      </c>
    </row>
    <row r="23" spans="1:24" ht="21.75" customHeight="1">
      <c r="A23" s="25">
        <v>18</v>
      </c>
      <c r="B23" s="6"/>
      <c r="C23" s="7" t="s">
        <v>17</v>
      </c>
      <c r="D23" s="6"/>
      <c r="E23" s="22"/>
      <c r="F23" s="4"/>
      <c r="G23" s="4"/>
      <c r="H23" s="77">
        <f t="shared" si="0"/>
        <v>0</v>
      </c>
      <c r="I23" s="20"/>
      <c r="J23" s="4"/>
      <c r="K23" s="4"/>
      <c r="L23" s="81">
        <f t="shared" si="1"/>
        <v>0</v>
      </c>
      <c r="M23" s="25">
        <v>57</v>
      </c>
      <c r="N23" s="36"/>
      <c r="O23" s="7" t="s">
        <v>50</v>
      </c>
      <c r="P23" s="33"/>
      <c r="Q23" s="20"/>
      <c r="R23" s="4"/>
      <c r="S23" s="4"/>
      <c r="T23" s="86">
        <f t="shared" si="2"/>
        <v>0</v>
      </c>
      <c r="U23" s="22"/>
      <c r="V23" s="4"/>
      <c r="W23" s="4"/>
      <c r="X23" s="83">
        <f t="shared" si="3"/>
        <v>0</v>
      </c>
    </row>
    <row r="24" spans="1:24" ht="21.75" customHeight="1">
      <c r="A24" s="25">
        <v>20</v>
      </c>
      <c r="B24" s="6"/>
      <c r="C24" s="7" t="s">
        <v>18</v>
      </c>
      <c r="D24" s="6"/>
      <c r="E24" s="22"/>
      <c r="F24" s="4"/>
      <c r="G24" s="4"/>
      <c r="H24" s="77">
        <f t="shared" si="0"/>
        <v>0</v>
      </c>
      <c r="I24" s="20"/>
      <c r="J24" s="4"/>
      <c r="K24" s="4"/>
      <c r="L24" s="83">
        <f t="shared" si="1"/>
        <v>0</v>
      </c>
      <c r="M24" s="25">
        <v>65</v>
      </c>
      <c r="N24" s="64"/>
      <c r="O24" s="65" t="s">
        <v>55</v>
      </c>
      <c r="P24" s="58"/>
      <c r="Q24" s="20"/>
      <c r="R24" s="4"/>
      <c r="S24" s="4"/>
      <c r="T24" s="86">
        <f t="shared" si="2"/>
        <v>0</v>
      </c>
      <c r="U24" s="22"/>
      <c r="V24" s="4"/>
      <c r="W24" s="4"/>
      <c r="X24" s="83">
        <f t="shared" si="3"/>
        <v>0</v>
      </c>
    </row>
    <row r="25" spans="1:24" ht="21.75" customHeight="1">
      <c r="A25" s="25">
        <v>21</v>
      </c>
      <c r="B25" s="6"/>
      <c r="C25" s="7" t="s">
        <v>33</v>
      </c>
      <c r="D25" s="19"/>
      <c r="E25" s="23"/>
      <c r="F25" s="12"/>
      <c r="G25" s="12"/>
      <c r="H25" s="77">
        <f t="shared" si="0"/>
        <v>0</v>
      </c>
      <c r="I25" s="21"/>
      <c r="J25" s="12"/>
      <c r="K25" s="12"/>
      <c r="L25" s="84">
        <f t="shared" si="1"/>
        <v>0</v>
      </c>
      <c r="M25" s="25">
        <v>67</v>
      </c>
      <c r="N25" s="64"/>
      <c r="O25" s="90" t="s">
        <v>68</v>
      </c>
      <c r="P25" s="8"/>
      <c r="Q25" s="66"/>
      <c r="R25" s="12"/>
      <c r="S25" s="12"/>
      <c r="T25" s="84">
        <f t="shared" si="2"/>
        <v>0</v>
      </c>
      <c r="U25" s="23"/>
      <c r="V25" s="12"/>
      <c r="W25" s="12"/>
      <c r="X25" s="78">
        <f t="shared" si="3"/>
        <v>0</v>
      </c>
    </row>
    <row r="26" spans="1:24" ht="21.75" customHeight="1">
      <c r="A26" s="60">
        <v>23</v>
      </c>
      <c r="C26" s="39" t="s">
        <v>66</v>
      </c>
      <c r="D26" s="61"/>
      <c r="E26" s="59"/>
      <c r="F26" s="62"/>
      <c r="G26" s="62"/>
      <c r="H26" s="77">
        <f t="shared" si="0"/>
        <v>0</v>
      </c>
      <c r="I26" s="63"/>
      <c r="J26" s="62"/>
      <c r="K26" s="62"/>
      <c r="L26" s="79">
        <f t="shared" si="1"/>
        <v>0</v>
      </c>
      <c r="M26" s="117" t="s">
        <v>3</v>
      </c>
      <c r="N26" s="118"/>
      <c r="O26" s="118"/>
      <c r="P26" s="119"/>
      <c r="Q26" s="72">
        <f aca="true" t="shared" si="4" ref="Q26:X26">SUM(Q6:Q25)</f>
        <v>0</v>
      </c>
      <c r="R26" s="73">
        <f t="shared" si="4"/>
        <v>0</v>
      </c>
      <c r="S26" s="73">
        <f t="shared" si="4"/>
        <v>0</v>
      </c>
      <c r="T26" s="73">
        <f t="shared" si="4"/>
        <v>0</v>
      </c>
      <c r="U26" s="74">
        <f t="shared" si="4"/>
        <v>0</v>
      </c>
      <c r="V26" s="73">
        <f t="shared" si="4"/>
        <v>0</v>
      </c>
      <c r="W26" s="73">
        <f t="shared" si="4"/>
        <v>0</v>
      </c>
      <c r="X26" s="75">
        <f t="shared" si="4"/>
        <v>0</v>
      </c>
    </row>
    <row r="27" spans="1:24" ht="21.75" customHeight="1">
      <c r="A27" s="117" t="s">
        <v>3</v>
      </c>
      <c r="B27" s="118"/>
      <c r="C27" s="118"/>
      <c r="D27" s="119"/>
      <c r="E27" s="68">
        <f>SUM(E6:E26)</f>
        <v>0</v>
      </c>
      <c r="F27" s="69">
        <f aca="true" t="shared" si="5" ref="F27:L27">SUM(F6:F26)</f>
        <v>0</v>
      </c>
      <c r="G27" s="69">
        <f t="shared" si="5"/>
        <v>0</v>
      </c>
      <c r="H27" s="70">
        <f t="shared" si="5"/>
        <v>0</v>
      </c>
      <c r="I27" s="71">
        <f t="shared" si="5"/>
        <v>0</v>
      </c>
      <c r="J27" s="69">
        <f t="shared" si="5"/>
        <v>0</v>
      </c>
      <c r="K27" s="69">
        <f t="shared" si="5"/>
        <v>0</v>
      </c>
      <c r="L27" s="69">
        <f t="shared" si="5"/>
        <v>0</v>
      </c>
      <c r="M27" s="120" t="s">
        <v>4</v>
      </c>
      <c r="N27" s="121"/>
      <c r="O27" s="121"/>
      <c r="P27" s="122"/>
      <c r="Q27" s="71">
        <f>Q26+E27</f>
        <v>0</v>
      </c>
      <c r="R27" s="69">
        <f aca="true" t="shared" si="6" ref="R27:X27">R26+F27</f>
        <v>0</v>
      </c>
      <c r="S27" s="69">
        <f t="shared" si="6"/>
        <v>0</v>
      </c>
      <c r="T27" s="69">
        <f t="shared" si="6"/>
        <v>0</v>
      </c>
      <c r="U27" s="76">
        <f t="shared" si="6"/>
        <v>0</v>
      </c>
      <c r="V27" s="69">
        <f t="shared" si="6"/>
        <v>0</v>
      </c>
      <c r="W27" s="69">
        <f t="shared" si="6"/>
        <v>0</v>
      </c>
      <c r="X27" s="70">
        <f t="shared" si="6"/>
        <v>0</v>
      </c>
    </row>
    <row r="28" spans="1:24" ht="21.75" customHeight="1">
      <c r="A28" s="10"/>
      <c r="B28" s="10"/>
      <c r="C28" s="10"/>
      <c r="D28" s="10"/>
      <c r="E28" s="54"/>
      <c r="F28" s="54"/>
      <c r="G28" s="54"/>
      <c r="H28" s="54"/>
      <c r="I28" s="54"/>
      <c r="J28" s="54"/>
      <c r="K28" s="54"/>
      <c r="L28" s="54"/>
      <c r="M28" s="10"/>
      <c r="N28" s="10"/>
      <c r="O28" s="10"/>
      <c r="P28" s="10"/>
      <c r="Q28" s="54"/>
      <c r="R28" s="54"/>
      <c r="S28" s="54"/>
      <c r="T28" s="54"/>
      <c r="U28" s="54"/>
      <c r="V28" s="54"/>
      <c r="W28" s="54"/>
      <c r="X28" s="54"/>
    </row>
    <row r="29" spans="1:24" ht="21.75" customHeight="1">
      <c r="A29" s="98" t="s">
        <v>52</v>
      </c>
      <c r="B29" s="99"/>
      <c r="C29" s="99"/>
      <c r="D29" s="100"/>
      <c r="E29" s="104" t="s">
        <v>37</v>
      </c>
      <c r="F29" s="105"/>
      <c r="G29" s="105"/>
      <c r="H29" s="105"/>
      <c r="I29" s="106" t="s">
        <v>47</v>
      </c>
      <c r="J29" s="106"/>
      <c r="K29" s="106"/>
      <c r="L29" s="106"/>
      <c r="M29" s="106"/>
      <c r="N29" s="106"/>
      <c r="O29" s="106"/>
      <c r="P29" s="11"/>
      <c r="Q29" s="105" t="s">
        <v>41</v>
      </c>
      <c r="R29" s="105"/>
      <c r="S29" s="105"/>
      <c r="T29" s="16"/>
      <c r="U29" s="16"/>
      <c r="V29" s="16"/>
      <c r="W29" s="16"/>
      <c r="X29" s="17"/>
    </row>
    <row r="30" spans="1:24" ht="21.75" customHeight="1">
      <c r="A30" s="101"/>
      <c r="B30" s="102"/>
      <c r="C30" s="102"/>
      <c r="D30" s="103"/>
      <c r="E30" s="13"/>
      <c r="F30" s="14" t="s">
        <v>61</v>
      </c>
      <c r="G30" s="15"/>
      <c r="H30" s="15"/>
      <c r="I30" s="15"/>
      <c r="J30" s="107">
        <f>SUM(T27,X27)</f>
        <v>0</v>
      </c>
      <c r="K30" s="108"/>
      <c r="L30" s="10" t="s">
        <v>53</v>
      </c>
      <c r="M30" s="10"/>
      <c r="N30" s="10"/>
      <c r="O30" s="15" t="s">
        <v>44</v>
      </c>
      <c r="P30" s="109">
        <f>IF(J30="","",200*J30)</f>
        <v>0</v>
      </c>
      <c r="Q30" s="110"/>
      <c r="R30" s="110"/>
      <c r="S30" s="110"/>
      <c r="T30" s="92" t="s">
        <v>56</v>
      </c>
      <c r="U30" s="92"/>
      <c r="V30" s="92"/>
      <c r="W30" s="92"/>
      <c r="X30" s="93"/>
    </row>
    <row r="31" spans="1:24" ht="20.25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2"/>
      <c r="R31" s="2"/>
      <c r="S31" s="2"/>
      <c r="T31" s="2"/>
      <c r="U31" s="2"/>
      <c r="V31" s="2"/>
      <c r="W31" s="2"/>
      <c r="X31" s="2"/>
    </row>
    <row r="32" spans="1:24" s="2" customFormat="1" ht="19.5" customHeight="1">
      <c r="A32" s="8"/>
      <c r="C32" s="88" t="s">
        <v>62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9.5" customHeight="1">
      <c r="A33" s="8"/>
      <c r="C33" s="9" t="s">
        <v>51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3:24" ht="26.25" customHeight="1">
      <c r="C34" s="9" t="s">
        <v>63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2" s="2" customFormat="1" ht="19.5" customHeight="1">
      <c r="A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ht="15" customHeight="1">
      <c r="C36" s="3" t="s">
        <v>1</v>
      </c>
    </row>
    <row r="37" ht="15" customHeight="1">
      <c r="C37" s="3"/>
    </row>
    <row r="38" spans="3:5" ht="15" customHeight="1">
      <c r="C38" s="3"/>
      <c r="E38" t="s">
        <v>70</v>
      </c>
    </row>
    <row r="39" spans="5:24" ht="14.25" customHeight="1">
      <c r="E39" s="94" t="s">
        <v>71</v>
      </c>
      <c r="F39" s="94"/>
      <c r="G39" s="94"/>
      <c r="H39" s="94"/>
      <c r="I39" s="94"/>
      <c r="J39" s="94"/>
      <c r="K39" s="94"/>
      <c r="L39" s="95" t="s">
        <v>59</v>
      </c>
      <c r="M39" s="95"/>
      <c r="N39" s="95"/>
      <c r="O39" s="95"/>
      <c r="P39" s="5"/>
      <c r="Q39" s="96" t="s">
        <v>72</v>
      </c>
      <c r="R39" s="96"/>
      <c r="S39" s="96"/>
      <c r="T39" s="96"/>
      <c r="U39" s="96"/>
      <c r="V39" s="96"/>
      <c r="W39" s="96"/>
      <c r="X39" s="97" t="s">
        <v>2</v>
      </c>
    </row>
    <row r="40" spans="5:24" ht="14.25" customHeight="1">
      <c r="E40" s="94"/>
      <c r="F40" s="94"/>
      <c r="G40" s="94"/>
      <c r="H40" s="94"/>
      <c r="I40" s="94"/>
      <c r="J40" s="94"/>
      <c r="K40" s="94"/>
      <c r="L40" s="95"/>
      <c r="M40" s="95"/>
      <c r="N40" s="95"/>
      <c r="O40" s="95"/>
      <c r="P40" s="5"/>
      <c r="Q40" s="96"/>
      <c r="R40" s="96"/>
      <c r="S40" s="96"/>
      <c r="T40" s="96"/>
      <c r="U40" s="96"/>
      <c r="V40" s="96"/>
      <c r="W40" s="96"/>
      <c r="X40" s="97"/>
    </row>
    <row r="41" spans="5:24" ht="11.25" customHeight="1"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X41" s="8"/>
    </row>
    <row r="42" spans="15:16" ht="14.25">
      <c r="O42" s="3" t="s">
        <v>36</v>
      </c>
      <c r="P42" s="3"/>
    </row>
    <row r="43" spans="15:16" ht="14.25">
      <c r="O43" s="3" t="s">
        <v>60</v>
      </c>
      <c r="P43" s="3"/>
    </row>
  </sheetData>
  <sheetProtection/>
  <mergeCells count="39">
    <mergeCell ref="A1:X1"/>
    <mergeCell ref="A3:A4"/>
    <mergeCell ref="C3:C5"/>
    <mergeCell ref="E3:H3"/>
    <mergeCell ref="I3:L3"/>
    <mergeCell ref="M3:M4"/>
    <mergeCell ref="O3:O5"/>
    <mergeCell ref="Q3:T3"/>
    <mergeCell ref="U3:X3"/>
    <mergeCell ref="E4:E5"/>
    <mergeCell ref="S4:S5"/>
    <mergeCell ref="T4:T5"/>
    <mergeCell ref="U4:U5"/>
    <mergeCell ref="F4:F5"/>
    <mergeCell ref="G4:G5"/>
    <mergeCell ref="H4:H5"/>
    <mergeCell ref="I4:I5"/>
    <mergeCell ref="J4:J5"/>
    <mergeCell ref="K4:K5"/>
    <mergeCell ref="P30:S30"/>
    <mergeCell ref="V4:V5"/>
    <mergeCell ref="W4:W5"/>
    <mergeCell ref="X4:X5"/>
    <mergeCell ref="M26:P26"/>
    <mergeCell ref="A27:D27"/>
    <mergeCell ref="M27:P27"/>
    <mergeCell ref="L4:L5"/>
    <mergeCell ref="Q4:Q5"/>
    <mergeCell ref="R4:R5"/>
    <mergeCell ref="T30:X30"/>
    <mergeCell ref="E39:K40"/>
    <mergeCell ref="L39:O40"/>
    <mergeCell ref="Q39:W40"/>
    <mergeCell ref="X39:X40"/>
    <mergeCell ref="A29:D30"/>
    <mergeCell ref="E29:H29"/>
    <mergeCell ref="I29:O29"/>
    <mergeCell ref="Q29:S29"/>
    <mergeCell ref="J30:K30"/>
  </mergeCells>
  <printOptions horizontalCentered="1" verticalCentered="1"/>
  <pageMargins left="0.31496062992125984" right="0.35433070866141736" top="0.48" bottom="0.36" header="0.37" footer="0.31"/>
  <pageSetup horizontalDpi="300" verticalDpi="3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SheetLayoutView="100" zoomScalePageLayoutView="0" workbookViewId="0" topLeftCell="C31">
      <selection activeCell="S26" sqref="S26"/>
    </sheetView>
  </sheetViews>
  <sheetFormatPr defaultColWidth="9.00390625" defaultRowHeight="13.5"/>
  <cols>
    <col min="1" max="1" width="3.125" style="1" customWidth="1"/>
    <col min="2" max="2" width="0.5" style="0" customWidth="1"/>
    <col min="3" max="3" width="12.25390625" style="0" customWidth="1"/>
    <col min="4" max="4" width="0.5" style="0" customWidth="1"/>
    <col min="5" max="12" width="3.75390625" style="0" customWidth="1"/>
    <col min="13" max="13" width="3.125" style="1" customWidth="1"/>
    <col min="14" max="14" width="0.5" style="0" customWidth="1"/>
    <col min="15" max="15" width="12.25390625" style="0" customWidth="1"/>
    <col min="16" max="16" width="0.5" style="0" customWidth="1"/>
    <col min="17" max="24" width="3.75390625" style="0" customWidth="1"/>
  </cols>
  <sheetData>
    <row r="1" spans="1:24" ht="21" customHeight="1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2" customFormat="1" ht="18" customHeight="1">
      <c r="A2" s="8"/>
      <c r="M2" s="8"/>
      <c r="W2" s="67" t="s">
        <v>58</v>
      </c>
      <c r="X2" s="89"/>
    </row>
    <row r="3" spans="1:24" ht="21.75" customHeight="1">
      <c r="A3" s="132" t="s">
        <v>34</v>
      </c>
      <c r="B3" s="40"/>
      <c r="C3" s="134" t="s">
        <v>0</v>
      </c>
      <c r="D3" s="41"/>
      <c r="E3" s="137" t="s">
        <v>42</v>
      </c>
      <c r="F3" s="138"/>
      <c r="G3" s="138"/>
      <c r="H3" s="139"/>
      <c r="I3" s="138" t="s">
        <v>43</v>
      </c>
      <c r="J3" s="138"/>
      <c r="K3" s="138"/>
      <c r="L3" s="139"/>
      <c r="M3" s="132" t="s">
        <v>34</v>
      </c>
      <c r="N3" s="42"/>
      <c r="O3" s="134" t="s">
        <v>0</v>
      </c>
      <c r="P3" s="43"/>
      <c r="Q3" s="138" t="s">
        <v>42</v>
      </c>
      <c r="R3" s="138"/>
      <c r="S3" s="138"/>
      <c r="T3" s="138"/>
      <c r="U3" s="137" t="s">
        <v>43</v>
      </c>
      <c r="V3" s="138"/>
      <c r="W3" s="138"/>
      <c r="X3" s="139"/>
    </row>
    <row r="4" spans="1:24" ht="21.75" customHeight="1">
      <c r="A4" s="133"/>
      <c r="B4" s="44"/>
      <c r="C4" s="135"/>
      <c r="D4" s="45"/>
      <c r="E4" s="129" t="s">
        <v>39</v>
      </c>
      <c r="F4" s="111" t="s">
        <v>40</v>
      </c>
      <c r="G4" s="113" t="s">
        <v>46</v>
      </c>
      <c r="H4" s="115" t="s">
        <v>41</v>
      </c>
      <c r="I4" s="125" t="s">
        <v>39</v>
      </c>
      <c r="J4" s="111" t="s">
        <v>40</v>
      </c>
      <c r="K4" s="113" t="s">
        <v>46</v>
      </c>
      <c r="L4" s="123" t="s">
        <v>41</v>
      </c>
      <c r="M4" s="133"/>
      <c r="N4" s="46"/>
      <c r="O4" s="135"/>
      <c r="P4" s="47"/>
      <c r="Q4" s="125" t="s">
        <v>39</v>
      </c>
      <c r="R4" s="111" t="s">
        <v>40</v>
      </c>
      <c r="S4" s="113" t="s">
        <v>46</v>
      </c>
      <c r="T4" s="127" t="s">
        <v>41</v>
      </c>
      <c r="U4" s="129" t="s">
        <v>39</v>
      </c>
      <c r="V4" s="111" t="s">
        <v>40</v>
      </c>
      <c r="W4" s="113" t="s">
        <v>46</v>
      </c>
      <c r="X4" s="115" t="s">
        <v>41</v>
      </c>
    </row>
    <row r="5" spans="1:24" ht="21.75" customHeight="1">
      <c r="A5" s="48" t="s">
        <v>35</v>
      </c>
      <c r="B5" s="49"/>
      <c r="C5" s="136"/>
      <c r="D5" s="50"/>
      <c r="E5" s="130"/>
      <c r="F5" s="112"/>
      <c r="G5" s="114"/>
      <c r="H5" s="116"/>
      <c r="I5" s="126"/>
      <c r="J5" s="112"/>
      <c r="K5" s="114"/>
      <c r="L5" s="124"/>
      <c r="M5" s="48" t="s">
        <v>35</v>
      </c>
      <c r="N5" s="51"/>
      <c r="O5" s="136"/>
      <c r="P5" s="52"/>
      <c r="Q5" s="126"/>
      <c r="R5" s="112"/>
      <c r="S5" s="114"/>
      <c r="T5" s="128"/>
      <c r="U5" s="130"/>
      <c r="V5" s="112"/>
      <c r="W5" s="114"/>
      <c r="X5" s="116"/>
    </row>
    <row r="6" spans="1:24" ht="21.75" customHeight="1">
      <c r="A6" s="24">
        <v>1</v>
      </c>
      <c r="B6" s="26"/>
      <c r="C6" s="27" t="s">
        <v>5</v>
      </c>
      <c r="D6" s="26"/>
      <c r="E6" s="28"/>
      <c r="F6" s="29"/>
      <c r="G6" s="29"/>
      <c r="H6" s="77">
        <f>SUM(E6:G6)</f>
        <v>0</v>
      </c>
      <c r="I6" s="30"/>
      <c r="J6" s="29"/>
      <c r="K6" s="29"/>
      <c r="L6" s="80">
        <f>SUM(I6:K6)</f>
        <v>0</v>
      </c>
      <c r="M6" s="25">
        <v>24</v>
      </c>
      <c r="N6" s="32"/>
      <c r="O6" s="7" t="s">
        <v>67</v>
      </c>
      <c r="P6" s="19"/>
      <c r="Q6" s="55"/>
      <c r="R6" s="56"/>
      <c r="S6" s="56"/>
      <c r="T6" s="85">
        <f>SUM(Q6:S6)</f>
        <v>0</v>
      </c>
      <c r="U6" s="57"/>
      <c r="V6" s="56"/>
      <c r="W6" s="56"/>
      <c r="X6" s="85">
        <f>SUM(U6:W6)</f>
        <v>0</v>
      </c>
    </row>
    <row r="7" spans="1:24" ht="21.75" customHeight="1">
      <c r="A7" s="25">
        <v>2</v>
      </c>
      <c r="B7" s="6"/>
      <c r="C7" s="7" t="s">
        <v>64</v>
      </c>
      <c r="D7" s="6"/>
      <c r="E7" s="22"/>
      <c r="F7" s="4"/>
      <c r="G7" s="4"/>
      <c r="H7" s="77">
        <f aca="true" t="shared" si="0" ref="H7:H26">SUM(E7:G7)</f>
        <v>0</v>
      </c>
      <c r="I7" s="20"/>
      <c r="J7" s="4"/>
      <c r="K7" s="4"/>
      <c r="L7" s="81">
        <f aca="true" t="shared" si="1" ref="L7:L26">SUM(I7:K7)</f>
        <v>0</v>
      </c>
      <c r="M7" s="25">
        <v>25</v>
      </c>
      <c r="N7" s="32"/>
      <c r="O7" s="7" t="s">
        <v>19</v>
      </c>
      <c r="P7" s="31"/>
      <c r="Q7" s="28"/>
      <c r="R7" s="29"/>
      <c r="S7" s="29"/>
      <c r="T7" s="86">
        <f aca="true" t="shared" si="2" ref="T7:T25">SUM(Q7:S7)</f>
        <v>0</v>
      </c>
      <c r="U7" s="28"/>
      <c r="V7" s="29"/>
      <c r="W7" s="29"/>
      <c r="X7" s="77">
        <f aca="true" t="shared" si="3" ref="X7:X25">SUM(U7:W7)</f>
        <v>0</v>
      </c>
    </row>
    <row r="8" spans="1:24" ht="21.75" customHeight="1">
      <c r="A8" s="25">
        <v>3</v>
      </c>
      <c r="B8" s="6"/>
      <c r="C8" s="7" t="s">
        <v>32</v>
      </c>
      <c r="D8" s="6"/>
      <c r="E8" s="22"/>
      <c r="F8" s="4"/>
      <c r="G8" s="4"/>
      <c r="H8" s="77">
        <f t="shared" si="0"/>
        <v>0</v>
      </c>
      <c r="I8" s="20"/>
      <c r="J8" s="4"/>
      <c r="K8" s="4"/>
      <c r="L8" s="81">
        <f t="shared" si="1"/>
        <v>0</v>
      </c>
      <c r="M8" s="25">
        <v>26</v>
      </c>
      <c r="N8" s="32"/>
      <c r="O8" s="7" t="s">
        <v>20</v>
      </c>
      <c r="P8" s="33"/>
      <c r="Q8" s="20"/>
      <c r="R8" s="4"/>
      <c r="S8" s="4"/>
      <c r="T8" s="86">
        <f t="shared" si="2"/>
        <v>0</v>
      </c>
      <c r="U8" s="22"/>
      <c r="V8" s="4"/>
      <c r="W8" s="4"/>
      <c r="X8" s="83">
        <f t="shared" si="3"/>
        <v>0</v>
      </c>
    </row>
    <row r="9" spans="1:24" ht="21.75" customHeight="1">
      <c r="A9" s="25">
        <v>4</v>
      </c>
      <c r="B9" s="6"/>
      <c r="C9" s="7" t="s">
        <v>6</v>
      </c>
      <c r="D9" s="6"/>
      <c r="E9" s="22"/>
      <c r="F9" s="4"/>
      <c r="G9" s="4"/>
      <c r="H9" s="77">
        <f t="shared" si="0"/>
        <v>0</v>
      </c>
      <c r="I9" s="20"/>
      <c r="J9" s="4"/>
      <c r="K9" s="4"/>
      <c r="L9" s="81">
        <f t="shared" si="1"/>
        <v>0</v>
      </c>
      <c r="M9" s="25">
        <v>28</v>
      </c>
      <c r="N9" s="32"/>
      <c r="O9" s="7" t="s">
        <v>21</v>
      </c>
      <c r="P9" s="33"/>
      <c r="Q9" s="20"/>
      <c r="R9" s="4"/>
      <c r="S9" s="4"/>
      <c r="T9" s="86">
        <f t="shared" si="2"/>
        <v>0</v>
      </c>
      <c r="U9" s="22"/>
      <c r="V9" s="4"/>
      <c r="W9" s="4"/>
      <c r="X9" s="83">
        <f t="shared" si="3"/>
        <v>0</v>
      </c>
    </row>
    <row r="10" spans="1:24" ht="21.75" customHeight="1">
      <c r="A10" s="25">
        <v>5</v>
      </c>
      <c r="B10" s="6"/>
      <c r="C10" s="7" t="s">
        <v>7</v>
      </c>
      <c r="D10" s="6"/>
      <c r="E10" s="22"/>
      <c r="F10" s="4"/>
      <c r="G10" s="4"/>
      <c r="H10" s="77">
        <f t="shared" si="0"/>
        <v>0</v>
      </c>
      <c r="I10" s="20"/>
      <c r="J10" s="4"/>
      <c r="K10" s="4"/>
      <c r="L10" s="82">
        <f t="shared" si="1"/>
        <v>0</v>
      </c>
      <c r="M10" s="25">
        <v>29</v>
      </c>
      <c r="N10" s="32"/>
      <c r="O10" s="7" t="s">
        <v>22</v>
      </c>
      <c r="P10" s="33"/>
      <c r="Q10" s="20"/>
      <c r="R10" s="4"/>
      <c r="S10" s="4"/>
      <c r="T10" s="86">
        <f t="shared" si="2"/>
        <v>0</v>
      </c>
      <c r="U10" s="22"/>
      <c r="V10" s="4"/>
      <c r="W10" s="4"/>
      <c r="X10" s="83">
        <f t="shared" si="3"/>
        <v>0</v>
      </c>
    </row>
    <row r="11" spans="1:24" ht="21.75" customHeight="1">
      <c r="A11" s="25">
        <v>6</v>
      </c>
      <c r="B11" s="6"/>
      <c r="C11" s="7" t="s">
        <v>38</v>
      </c>
      <c r="D11" s="6"/>
      <c r="E11" s="22"/>
      <c r="F11" s="4"/>
      <c r="G11" s="4"/>
      <c r="H11" s="77">
        <f t="shared" si="0"/>
        <v>0</v>
      </c>
      <c r="I11" s="20"/>
      <c r="J11" s="4"/>
      <c r="K11" s="4"/>
      <c r="L11" s="81">
        <f t="shared" si="1"/>
        <v>0</v>
      </c>
      <c r="M11" s="25">
        <v>30</v>
      </c>
      <c r="N11" s="32"/>
      <c r="O11" s="7" t="s">
        <v>23</v>
      </c>
      <c r="P11" s="33"/>
      <c r="Q11" s="20"/>
      <c r="R11" s="4"/>
      <c r="S11" s="4"/>
      <c r="T11" s="86">
        <f t="shared" si="2"/>
        <v>0</v>
      </c>
      <c r="U11" s="22"/>
      <c r="V11" s="4"/>
      <c r="W11" s="4"/>
      <c r="X11" s="83">
        <f t="shared" si="3"/>
        <v>0</v>
      </c>
    </row>
    <row r="12" spans="1:24" ht="21.75" customHeight="1">
      <c r="A12" s="25">
        <v>7</v>
      </c>
      <c r="B12" s="6"/>
      <c r="C12" s="7" t="s">
        <v>8</v>
      </c>
      <c r="D12" s="6"/>
      <c r="E12" s="22"/>
      <c r="F12" s="4"/>
      <c r="G12" s="4"/>
      <c r="H12" s="77">
        <f t="shared" si="0"/>
        <v>0</v>
      </c>
      <c r="I12" s="20"/>
      <c r="J12" s="4"/>
      <c r="K12" s="4"/>
      <c r="L12" s="81">
        <f t="shared" si="1"/>
        <v>0</v>
      </c>
      <c r="M12" s="25">
        <v>31</v>
      </c>
      <c r="N12" s="32"/>
      <c r="O12" s="7" t="s">
        <v>54</v>
      </c>
      <c r="P12" s="34"/>
      <c r="Q12" s="20"/>
      <c r="R12" s="4"/>
      <c r="S12" s="4"/>
      <c r="T12" s="86">
        <f t="shared" si="2"/>
        <v>0</v>
      </c>
      <c r="U12" s="22"/>
      <c r="V12" s="4"/>
      <c r="W12" s="4"/>
      <c r="X12" s="83">
        <f t="shared" si="3"/>
        <v>0</v>
      </c>
    </row>
    <row r="13" spans="1:24" ht="21.75" customHeight="1">
      <c r="A13" s="25">
        <v>8</v>
      </c>
      <c r="B13" s="6"/>
      <c r="C13" s="7" t="s">
        <v>9</v>
      </c>
      <c r="D13" s="6"/>
      <c r="E13" s="22"/>
      <c r="F13" s="4"/>
      <c r="G13" s="4"/>
      <c r="H13" s="77">
        <f t="shared" si="0"/>
        <v>0</v>
      </c>
      <c r="I13" s="20"/>
      <c r="J13" s="4"/>
      <c r="K13" s="4"/>
      <c r="L13" s="81">
        <f t="shared" si="1"/>
        <v>0</v>
      </c>
      <c r="M13" s="25">
        <v>33</v>
      </c>
      <c r="N13" s="32"/>
      <c r="O13" s="7" t="s">
        <v>24</v>
      </c>
      <c r="P13" s="33"/>
      <c r="Q13" s="20"/>
      <c r="R13" s="4"/>
      <c r="S13" s="4"/>
      <c r="T13" s="86">
        <f t="shared" si="2"/>
        <v>0</v>
      </c>
      <c r="U13" s="22"/>
      <c r="V13" s="4"/>
      <c r="W13" s="4"/>
      <c r="X13" s="83">
        <f t="shared" si="3"/>
        <v>0</v>
      </c>
    </row>
    <row r="14" spans="1:24" ht="21.75" customHeight="1">
      <c r="A14" s="25">
        <v>9</v>
      </c>
      <c r="B14" s="6"/>
      <c r="C14" s="7" t="s">
        <v>10</v>
      </c>
      <c r="D14" s="6"/>
      <c r="E14" s="22"/>
      <c r="F14" s="4"/>
      <c r="G14" s="4"/>
      <c r="H14" s="77">
        <f t="shared" si="0"/>
        <v>0</v>
      </c>
      <c r="I14" s="20"/>
      <c r="J14" s="4"/>
      <c r="K14" s="4"/>
      <c r="L14" s="81">
        <f t="shared" si="1"/>
        <v>0</v>
      </c>
      <c r="M14" s="25">
        <v>34</v>
      </c>
      <c r="N14" s="32"/>
      <c r="O14" s="7" t="s">
        <v>25</v>
      </c>
      <c r="P14" s="33"/>
      <c r="Q14" s="20"/>
      <c r="R14" s="4"/>
      <c r="S14" s="4"/>
      <c r="T14" s="86">
        <f t="shared" si="2"/>
        <v>0</v>
      </c>
      <c r="U14" s="22"/>
      <c r="V14" s="4"/>
      <c r="W14" s="4"/>
      <c r="X14" s="83">
        <f t="shared" si="3"/>
        <v>0</v>
      </c>
    </row>
    <row r="15" spans="1:24" ht="21.75" customHeight="1">
      <c r="A15" s="25">
        <v>10</v>
      </c>
      <c r="B15" s="6"/>
      <c r="C15" s="87" t="s">
        <v>57</v>
      </c>
      <c r="D15" s="6"/>
      <c r="E15" s="22"/>
      <c r="F15" s="4"/>
      <c r="G15" s="4"/>
      <c r="H15" s="77">
        <f t="shared" si="0"/>
        <v>0</v>
      </c>
      <c r="I15" s="20"/>
      <c r="J15" s="4"/>
      <c r="K15" s="4"/>
      <c r="L15" s="81">
        <f t="shared" si="1"/>
        <v>0</v>
      </c>
      <c r="M15" s="25">
        <v>35</v>
      </c>
      <c r="N15" s="32"/>
      <c r="O15" s="7" t="s">
        <v>26</v>
      </c>
      <c r="P15" s="33"/>
      <c r="Q15" s="20"/>
      <c r="R15" s="4"/>
      <c r="S15" s="4"/>
      <c r="T15" s="86">
        <f t="shared" si="2"/>
        <v>0</v>
      </c>
      <c r="U15" s="22"/>
      <c r="V15" s="4"/>
      <c r="W15" s="4"/>
      <c r="X15" s="83">
        <f t="shared" si="3"/>
        <v>0</v>
      </c>
    </row>
    <row r="16" spans="1:24" ht="21.75" customHeight="1">
      <c r="A16" s="25">
        <v>11</v>
      </c>
      <c r="B16" s="6"/>
      <c r="C16" s="7" t="s">
        <v>11</v>
      </c>
      <c r="D16" s="18"/>
      <c r="E16" s="22"/>
      <c r="F16" s="4"/>
      <c r="G16" s="4"/>
      <c r="H16" s="77">
        <f t="shared" si="0"/>
        <v>0</v>
      </c>
      <c r="I16" s="20"/>
      <c r="J16" s="4"/>
      <c r="K16" s="4"/>
      <c r="L16" s="81">
        <f t="shared" si="1"/>
        <v>0</v>
      </c>
      <c r="M16" s="25">
        <v>36</v>
      </c>
      <c r="N16" s="32"/>
      <c r="O16" s="7" t="s">
        <v>27</v>
      </c>
      <c r="P16" s="33"/>
      <c r="Q16" s="20"/>
      <c r="R16" s="4"/>
      <c r="S16" s="4"/>
      <c r="T16" s="86">
        <f t="shared" si="2"/>
        <v>0</v>
      </c>
      <c r="U16" s="22"/>
      <c r="V16" s="4"/>
      <c r="W16" s="4"/>
      <c r="X16" s="83">
        <f t="shared" si="3"/>
        <v>0</v>
      </c>
    </row>
    <row r="17" spans="1:24" ht="21.75" customHeight="1">
      <c r="A17" s="25">
        <v>12</v>
      </c>
      <c r="B17" s="6"/>
      <c r="C17" s="37" t="s">
        <v>48</v>
      </c>
      <c r="D17" s="6"/>
      <c r="E17" s="22"/>
      <c r="F17" s="4"/>
      <c r="G17" s="4"/>
      <c r="H17" s="77">
        <f t="shared" si="0"/>
        <v>0</v>
      </c>
      <c r="I17" s="20"/>
      <c r="J17" s="4"/>
      <c r="K17" s="4"/>
      <c r="L17" s="81">
        <f t="shared" si="1"/>
        <v>0</v>
      </c>
      <c r="M17" s="25">
        <v>37</v>
      </c>
      <c r="N17" s="32"/>
      <c r="O17" s="7" t="s">
        <v>28</v>
      </c>
      <c r="P17" s="33"/>
      <c r="Q17" s="20"/>
      <c r="R17" s="4"/>
      <c r="S17" s="4"/>
      <c r="T17" s="86">
        <f t="shared" si="2"/>
        <v>0</v>
      </c>
      <c r="U17" s="22"/>
      <c r="V17" s="4"/>
      <c r="W17" s="4"/>
      <c r="X17" s="83">
        <f t="shared" si="3"/>
        <v>0</v>
      </c>
    </row>
    <row r="18" spans="1:24" ht="21.75" customHeight="1">
      <c r="A18" s="25">
        <v>13</v>
      </c>
      <c r="B18" s="6"/>
      <c r="C18" s="7" t="s">
        <v>12</v>
      </c>
      <c r="D18" s="6"/>
      <c r="E18" s="22"/>
      <c r="F18" s="4"/>
      <c r="G18" s="4"/>
      <c r="H18" s="77">
        <f t="shared" si="0"/>
        <v>0</v>
      </c>
      <c r="I18" s="20"/>
      <c r="J18" s="4"/>
      <c r="K18" s="4"/>
      <c r="L18" s="81">
        <f t="shared" si="1"/>
        <v>0</v>
      </c>
      <c r="M18" s="25">
        <v>38</v>
      </c>
      <c r="N18" s="32"/>
      <c r="O18" s="7" t="s">
        <v>29</v>
      </c>
      <c r="P18" s="33"/>
      <c r="Q18" s="20"/>
      <c r="R18" s="4"/>
      <c r="S18" s="4"/>
      <c r="T18" s="86">
        <f t="shared" si="2"/>
        <v>0</v>
      </c>
      <c r="U18" s="22"/>
      <c r="V18" s="4"/>
      <c r="W18" s="4"/>
      <c r="X18" s="83">
        <f t="shared" si="3"/>
        <v>0</v>
      </c>
    </row>
    <row r="19" spans="1:24" ht="21.75" customHeight="1">
      <c r="A19" s="25">
        <v>14</v>
      </c>
      <c r="B19" s="6"/>
      <c r="C19" s="7" t="s">
        <v>13</v>
      </c>
      <c r="D19" s="6"/>
      <c r="E19" s="22"/>
      <c r="F19" s="4"/>
      <c r="G19" s="4"/>
      <c r="H19" s="77">
        <f t="shared" si="0"/>
        <v>0</v>
      </c>
      <c r="I19" s="20"/>
      <c r="J19" s="4"/>
      <c r="K19" s="4"/>
      <c r="L19" s="81">
        <f t="shared" si="1"/>
        <v>0</v>
      </c>
      <c r="M19" s="25">
        <v>39</v>
      </c>
      <c r="N19" s="32"/>
      <c r="O19" s="7" t="s">
        <v>30</v>
      </c>
      <c r="P19" s="33"/>
      <c r="Q19" s="20"/>
      <c r="R19" s="4"/>
      <c r="S19" s="4"/>
      <c r="T19" s="86">
        <f t="shared" si="2"/>
        <v>0</v>
      </c>
      <c r="U19" s="22"/>
      <c r="V19" s="4"/>
      <c r="W19" s="4"/>
      <c r="X19" s="83">
        <f t="shared" si="3"/>
        <v>0</v>
      </c>
    </row>
    <row r="20" spans="1:24" ht="21.75" customHeight="1">
      <c r="A20" s="25">
        <v>15</v>
      </c>
      <c r="B20" s="6"/>
      <c r="C20" s="7" t="s">
        <v>14</v>
      </c>
      <c r="D20" s="6"/>
      <c r="E20" s="22"/>
      <c r="F20" s="4"/>
      <c r="G20" s="4"/>
      <c r="H20" s="77">
        <f t="shared" si="0"/>
        <v>0</v>
      </c>
      <c r="I20" s="20"/>
      <c r="J20" s="4"/>
      <c r="K20" s="4"/>
      <c r="L20" s="81">
        <f t="shared" si="1"/>
        <v>0</v>
      </c>
      <c r="M20" s="25">
        <v>40</v>
      </c>
      <c r="N20" s="32"/>
      <c r="O20" s="7" t="s">
        <v>31</v>
      </c>
      <c r="P20" s="33"/>
      <c r="Q20" s="20"/>
      <c r="R20" s="4"/>
      <c r="S20" s="4"/>
      <c r="T20" s="86">
        <f t="shared" si="2"/>
        <v>0</v>
      </c>
      <c r="U20" s="22"/>
      <c r="V20" s="4"/>
      <c r="W20" s="4"/>
      <c r="X20" s="83">
        <f t="shared" si="3"/>
        <v>0</v>
      </c>
    </row>
    <row r="21" spans="1:24" ht="21.75" customHeight="1">
      <c r="A21" s="25">
        <v>16</v>
      </c>
      <c r="B21" s="6"/>
      <c r="C21" s="7" t="s">
        <v>15</v>
      </c>
      <c r="D21" s="6"/>
      <c r="E21" s="22"/>
      <c r="F21" s="4"/>
      <c r="G21" s="4"/>
      <c r="H21" s="77">
        <f t="shared" si="0"/>
        <v>0</v>
      </c>
      <c r="I21" s="20"/>
      <c r="J21" s="4"/>
      <c r="K21" s="4"/>
      <c r="L21" s="81">
        <f t="shared" si="1"/>
        <v>0</v>
      </c>
      <c r="M21" s="25">
        <v>41</v>
      </c>
      <c r="O21" s="35" t="s">
        <v>45</v>
      </c>
      <c r="P21" s="33"/>
      <c r="Q21" s="20"/>
      <c r="R21" s="4"/>
      <c r="S21" s="4"/>
      <c r="T21" s="86">
        <f t="shared" si="2"/>
        <v>0</v>
      </c>
      <c r="U21" s="22"/>
      <c r="V21" s="4"/>
      <c r="W21" s="4"/>
      <c r="X21" s="83">
        <f t="shared" si="3"/>
        <v>0</v>
      </c>
    </row>
    <row r="22" spans="1:24" ht="21.75" customHeight="1">
      <c r="A22" s="25">
        <v>17</v>
      </c>
      <c r="B22" s="6"/>
      <c r="C22" s="7" t="s">
        <v>16</v>
      </c>
      <c r="D22" s="6"/>
      <c r="E22" s="22"/>
      <c r="F22" s="4"/>
      <c r="G22" s="4"/>
      <c r="H22" s="77">
        <f t="shared" si="0"/>
        <v>0</v>
      </c>
      <c r="I22" s="20"/>
      <c r="J22" s="4"/>
      <c r="K22" s="4"/>
      <c r="L22" s="81">
        <f t="shared" si="1"/>
        <v>0</v>
      </c>
      <c r="M22" s="25">
        <v>50</v>
      </c>
      <c r="N22" s="36"/>
      <c r="O22" s="38" t="s">
        <v>49</v>
      </c>
      <c r="P22" s="33"/>
      <c r="Q22" s="20"/>
      <c r="R22" s="4"/>
      <c r="S22" s="4"/>
      <c r="T22" s="86">
        <f t="shared" si="2"/>
        <v>0</v>
      </c>
      <c r="U22" s="22"/>
      <c r="V22" s="4"/>
      <c r="W22" s="4"/>
      <c r="X22" s="83">
        <f t="shared" si="3"/>
        <v>0</v>
      </c>
    </row>
    <row r="23" spans="1:24" ht="21.75" customHeight="1">
      <c r="A23" s="25">
        <v>18</v>
      </c>
      <c r="B23" s="6"/>
      <c r="C23" s="7" t="s">
        <v>17</v>
      </c>
      <c r="D23" s="6"/>
      <c r="E23" s="22"/>
      <c r="F23" s="4"/>
      <c r="G23" s="4"/>
      <c r="H23" s="77">
        <f t="shared" si="0"/>
        <v>0</v>
      </c>
      <c r="I23" s="20"/>
      <c r="J23" s="4"/>
      <c r="K23" s="4"/>
      <c r="L23" s="81">
        <f t="shared" si="1"/>
        <v>0</v>
      </c>
      <c r="M23" s="25">
        <v>57</v>
      </c>
      <c r="N23" s="36"/>
      <c r="O23" s="7" t="s">
        <v>50</v>
      </c>
      <c r="P23" s="33"/>
      <c r="Q23" s="20"/>
      <c r="R23" s="4"/>
      <c r="S23" s="4"/>
      <c r="T23" s="86">
        <f t="shared" si="2"/>
        <v>0</v>
      </c>
      <c r="U23" s="22"/>
      <c r="V23" s="4"/>
      <c r="W23" s="4"/>
      <c r="X23" s="83">
        <f t="shared" si="3"/>
        <v>0</v>
      </c>
    </row>
    <row r="24" spans="1:24" ht="21.75" customHeight="1">
      <c r="A24" s="25">
        <v>20</v>
      </c>
      <c r="B24" s="6"/>
      <c r="C24" s="7" t="s">
        <v>18</v>
      </c>
      <c r="D24" s="6"/>
      <c r="E24" s="22"/>
      <c r="F24" s="4"/>
      <c r="G24" s="4"/>
      <c r="H24" s="77">
        <f t="shared" si="0"/>
        <v>0</v>
      </c>
      <c r="I24" s="20"/>
      <c r="J24" s="4"/>
      <c r="K24" s="4"/>
      <c r="L24" s="83">
        <f t="shared" si="1"/>
        <v>0</v>
      </c>
      <c r="M24" s="25">
        <v>65</v>
      </c>
      <c r="N24" s="64"/>
      <c r="O24" s="65" t="s">
        <v>55</v>
      </c>
      <c r="P24" s="58"/>
      <c r="Q24" s="20"/>
      <c r="R24" s="4"/>
      <c r="S24" s="4"/>
      <c r="T24" s="86">
        <f t="shared" si="2"/>
        <v>0</v>
      </c>
      <c r="U24" s="22"/>
      <c r="V24" s="4"/>
      <c r="W24" s="4"/>
      <c r="X24" s="83">
        <f t="shared" si="3"/>
        <v>0</v>
      </c>
    </row>
    <row r="25" spans="1:24" ht="21.75" customHeight="1">
      <c r="A25" s="25">
        <v>21</v>
      </c>
      <c r="B25" s="6"/>
      <c r="C25" s="7" t="s">
        <v>33</v>
      </c>
      <c r="D25" s="19"/>
      <c r="E25" s="23"/>
      <c r="F25" s="12"/>
      <c r="G25" s="12"/>
      <c r="H25" s="77">
        <f t="shared" si="0"/>
        <v>0</v>
      </c>
      <c r="I25" s="21"/>
      <c r="J25" s="12"/>
      <c r="K25" s="12"/>
      <c r="L25" s="84">
        <f t="shared" si="1"/>
        <v>0</v>
      </c>
      <c r="M25" s="25">
        <v>67</v>
      </c>
      <c r="N25" s="64"/>
      <c r="O25" s="90" t="s">
        <v>68</v>
      </c>
      <c r="P25" s="8"/>
      <c r="Q25" s="66"/>
      <c r="R25" s="12"/>
      <c r="S25" s="12"/>
      <c r="T25" s="84">
        <f t="shared" si="2"/>
        <v>0</v>
      </c>
      <c r="U25" s="23"/>
      <c r="V25" s="12"/>
      <c r="W25" s="12"/>
      <c r="X25" s="78">
        <f t="shared" si="3"/>
        <v>0</v>
      </c>
    </row>
    <row r="26" spans="1:24" ht="21.75" customHeight="1">
      <c r="A26" s="60">
        <v>23</v>
      </c>
      <c r="C26" s="39" t="s">
        <v>66</v>
      </c>
      <c r="D26" s="61"/>
      <c r="E26" s="59"/>
      <c r="F26" s="62"/>
      <c r="G26" s="62"/>
      <c r="H26" s="77">
        <f t="shared" si="0"/>
        <v>0</v>
      </c>
      <c r="I26" s="63"/>
      <c r="J26" s="62"/>
      <c r="K26" s="62"/>
      <c r="L26" s="79">
        <f t="shared" si="1"/>
        <v>0</v>
      </c>
      <c r="M26" s="117" t="s">
        <v>3</v>
      </c>
      <c r="N26" s="118"/>
      <c r="O26" s="118"/>
      <c r="P26" s="119"/>
      <c r="Q26" s="72">
        <f aca="true" t="shared" si="4" ref="Q26:X26">SUM(Q6:Q25)</f>
        <v>0</v>
      </c>
      <c r="R26" s="73">
        <f t="shared" si="4"/>
        <v>0</v>
      </c>
      <c r="S26" s="73">
        <f t="shared" si="4"/>
        <v>0</v>
      </c>
      <c r="T26" s="73">
        <f t="shared" si="4"/>
        <v>0</v>
      </c>
      <c r="U26" s="74">
        <f t="shared" si="4"/>
        <v>0</v>
      </c>
      <c r="V26" s="73">
        <f t="shared" si="4"/>
        <v>0</v>
      </c>
      <c r="W26" s="73">
        <f t="shared" si="4"/>
        <v>0</v>
      </c>
      <c r="X26" s="75">
        <f t="shared" si="4"/>
        <v>0</v>
      </c>
    </row>
    <row r="27" spans="1:24" ht="21.75" customHeight="1">
      <c r="A27" s="117" t="s">
        <v>3</v>
      </c>
      <c r="B27" s="118"/>
      <c r="C27" s="118"/>
      <c r="D27" s="119"/>
      <c r="E27" s="68">
        <f>SUM(E6:E26)</f>
        <v>0</v>
      </c>
      <c r="F27" s="69">
        <f aca="true" t="shared" si="5" ref="F27:L27">SUM(F6:F26)</f>
        <v>0</v>
      </c>
      <c r="G27" s="69">
        <f t="shared" si="5"/>
        <v>0</v>
      </c>
      <c r="H27" s="70">
        <f t="shared" si="5"/>
        <v>0</v>
      </c>
      <c r="I27" s="71">
        <f t="shared" si="5"/>
        <v>0</v>
      </c>
      <c r="J27" s="69">
        <f t="shared" si="5"/>
        <v>0</v>
      </c>
      <c r="K27" s="69">
        <f t="shared" si="5"/>
        <v>0</v>
      </c>
      <c r="L27" s="69">
        <f t="shared" si="5"/>
        <v>0</v>
      </c>
      <c r="M27" s="120" t="s">
        <v>4</v>
      </c>
      <c r="N27" s="121"/>
      <c r="O27" s="121"/>
      <c r="P27" s="122"/>
      <c r="Q27" s="71">
        <f>Q26+E27</f>
        <v>0</v>
      </c>
      <c r="R27" s="69">
        <f aca="true" t="shared" si="6" ref="R27:X27">R26+F27</f>
        <v>0</v>
      </c>
      <c r="S27" s="69">
        <f t="shared" si="6"/>
        <v>0</v>
      </c>
      <c r="T27" s="69">
        <f t="shared" si="6"/>
        <v>0</v>
      </c>
      <c r="U27" s="76">
        <f t="shared" si="6"/>
        <v>0</v>
      </c>
      <c r="V27" s="69">
        <f t="shared" si="6"/>
        <v>0</v>
      </c>
      <c r="W27" s="69">
        <f t="shared" si="6"/>
        <v>0</v>
      </c>
      <c r="X27" s="70">
        <f t="shared" si="6"/>
        <v>0</v>
      </c>
    </row>
    <row r="28" spans="1:24" ht="21.75" customHeight="1">
      <c r="A28" s="10"/>
      <c r="B28" s="10"/>
      <c r="C28" s="10"/>
      <c r="D28" s="10"/>
      <c r="E28" s="54"/>
      <c r="F28" s="54"/>
      <c r="G28" s="54"/>
      <c r="H28" s="54"/>
      <c r="I28" s="54"/>
      <c r="J28" s="54"/>
      <c r="K28" s="54"/>
      <c r="L28" s="54"/>
      <c r="M28" s="10"/>
      <c r="N28" s="10"/>
      <c r="O28" s="10"/>
      <c r="P28" s="10"/>
      <c r="Q28" s="54"/>
      <c r="R28" s="54"/>
      <c r="S28" s="54"/>
      <c r="T28" s="54"/>
      <c r="U28" s="54"/>
      <c r="V28" s="54"/>
      <c r="W28" s="54"/>
      <c r="X28" s="54"/>
    </row>
    <row r="29" spans="1:24" ht="21.75" customHeight="1">
      <c r="A29" s="98" t="s">
        <v>52</v>
      </c>
      <c r="B29" s="99"/>
      <c r="C29" s="99"/>
      <c r="D29" s="100"/>
      <c r="E29" s="104" t="s">
        <v>37</v>
      </c>
      <c r="F29" s="105"/>
      <c r="G29" s="105"/>
      <c r="H29" s="105"/>
      <c r="I29" s="106" t="s">
        <v>47</v>
      </c>
      <c r="J29" s="106"/>
      <c r="K29" s="106"/>
      <c r="L29" s="106"/>
      <c r="M29" s="106"/>
      <c r="N29" s="106"/>
      <c r="O29" s="106"/>
      <c r="P29" s="11"/>
      <c r="Q29" s="105" t="s">
        <v>41</v>
      </c>
      <c r="R29" s="105"/>
      <c r="S29" s="105"/>
      <c r="T29" s="16"/>
      <c r="U29" s="16"/>
      <c r="V29" s="16"/>
      <c r="W29" s="16"/>
      <c r="X29" s="17"/>
    </row>
    <row r="30" spans="1:24" ht="21.75" customHeight="1">
      <c r="A30" s="101"/>
      <c r="B30" s="102"/>
      <c r="C30" s="102"/>
      <c r="D30" s="103"/>
      <c r="E30" s="13"/>
      <c r="F30" s="14" t="s">
        <v>61</v>
      </c>
      <c r="G30" s="15"/>
      <c r="H30" s="15"/>
      <c r="I30" s="15"/>
      <c r="J30" s="107">
        <f>SUM(T27,X27)</f>
        <v>0</v>
      </c>
      <c r="K30" s="108"/>
      <c r="L30" s="10" t="s">
        <v>53</v>
      </c>
      <c r="M30" s="10"/>
      <c r="N30" s="10"/>
      <c r="O30" s="15" t="s">
        <v>44</v>
      </c>
      <c r="P30" s="109">
        <f>IF(J30="","",200*J30)</f>
        <v>0</v>
      </c>
      <c r="Q30" s="110"/>
      <c r="R30" s="110"/>
      <c r="S30" s="110"/>
      <c r="T30" s="92" t="s">
        <v>56</v>
      </c>
      <c r="U30" s="92"/>
      <c r="V30" s="92"/>
      <c r="W30" s="92"/>
      <c r="X30" s="93"/>
    </row>
    <row r="31" spans="1:24" ht="20.25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2"/>
      <c r="R31" s="2"/>
      <c r="S31" s="2"/>
      <c r="T31" s="2"/>
      <c r="U31" s="2"/>
      <c r="V31" s="2"/>
      <c r="W31" s="2"/>
      <c r="X31" s="2"/>
    </row>
    <row r="32" spans="1:24" s="2" customFormat="1" ht="19.5" customHeight="1">
      <c r="A32" s="8"/>
      <c r="C32" s="88" t="s">
        <v>62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9.5" customHeight="1">
      <c r="A33" s="8"/>
      <c r="C33" s="9" t="s">
        <v>51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3:24" ht="26.25" customHeight="1">
      <c r="C34" s="9" t="s">
        <v>63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2" s="2" customFormat="1" ht="19.5" customHeight="1">
      <c r="A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ht="15" customHeight="1">
      <c r="C36" s="3" t="s">
        <v>1</v>
      </c>
    </row>
    <row r="37" ht="15" customHeight="1">
      <c r="C37" s="3"/>
    </row>
    <row r="38" spans="3:5" ht="15" customHeight="1">
      <c r="C38" s="3"/>
      <c r="E38" t="s">
        <v>65</v>
      </c>
    </row>
    <row r="39" spans="5:24" ht="14.25" customHeight="1">
      <c r="E39" s="140"/>
      <c r="F39" s="140"/>
      <c r="G39" s="140"/>
      <c r="H39" s="140"/>
      <c r="I39" s="140"/>
      <c r="J39" s="140"/>
      <c r="K39" s="140"/>
      <c r="L39" s="95" t="s">
        <v>59</v>
      </c>
      <c r="M39" s="95"/>
      <c r="N39" s="95"/>
      <c r="O39" s="95"/>
      <c r="P39" s="5"/>
      <c r="Q39" s="141"/>
      <c r="R39" s="141"/>
      <c r="S39" s="141"/>
      <c r="T39" s="141"/>
      <c r="U39" s="141"/>
      <c r="V39" s="141"/>
      <c r="W39" s="141"/>
      <c r="X39" s="97" t="s">
        <v>2</v>
      </c>
    </row>
    <row r="40" spans="5:24" ht="14.25" customHeight="1">
      <c r="E40" s="140"/>
      <c r="F40" s="140"/>
      <c r="G40" s="140"/>
      <c r="H40" s="140"/>
      <c r="I40" s="140"/>
      <c r="J40" s="140"/>
      <c r="K40" s="140"/>
      <c r="L40" s="95"/>
      <c r="M40" s="95"/>
      <c r="N40" s="95"/>
      <c r="O40" s="95"/>
      <c r="P40" s="5"/>
      <c r="Q40" s="141"/>
      <c r="R40" s="141"/>
      <c r="S40" s="141"/>
      <c r="T40" s="141"/>
      <c r="U40" s="141"/>
      <c r="V40" s="141"/>
      <c r="W40" s="141"/>
      <c r="X40" s="97"/>
    </row>
    <row r="41" spans="5:24" ht="11.25" customHeight="1"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X41" s="8"/>
    </row>
    <row r="42" spans="15:16" ht="14.25">
      <c r="O42" s="3" t="s">
        <v>36</v>
      </c>
      <c r="P42" s="3"/>
    </row>
    <row r="43" spans="15:16" ht="14.25">
      <c r="O43" s="3" t="s">
        <v>60</v>
      </c>
      <c r="P43" s="3"/>
    </row>
  </sheetData>
  <sheetProtection/>
  <mergeCells count="39">
    <mergeCell ref="A1:X1"/>
    <mergeCell ref="A3:A4"/>
    <mergeCell ref="C3:C5"/>
    <mergeCell ref="E3:H3"/>
    <mergeCell ref="I3:L3"/>
    <mergeCell ref="M3:M4"/>
    <mergeCell ref="O3:O5"/>
    <mergeCell ref="Q3:T3"/>
    <mergeCell ref="U3:X3"/>
    <mergeCell ref="E4:E5"/>
    <mergeCell ref="S4:S5"/>
    <mergeCell ref="T4:T5"/>
    <mergeCell ref="U4:U5"/>
    <mergeCell ref="F4:F5"/>
    <mergeCell ref="G4:G5"/>
    <mergeCell ref="H4:H5"/>
    <mergeCell ref="I4:I5"/>
    <mergeCell ref="J4:J5"/>
    <mergeCell ref="K4:K5"/>
    <mergeCell ref="P30:S30"/>
    <mergeCell ref="V4:V5"/>
    <mergeCell ref="W4:W5"/>
    <mergeCell ref="X4:X5"/>
    <mergeCell ref="M26:P26"/>
    <mergeCell ref="A27:D27"/>
    <mergeCell ref="M27:P27"/>
    <mergeCell ref="L4:L5"/>
    <mergeCell ref="Q4:Q5"/>
    <mergeCell ref="R4:R5"/>
    <mergeCell ref="T30:X30"/>
    <mergeCell ref="E39:K40"/>
    <mergeCell ref="Q39:W40"/>
    <mergeCell ref="X39:X40"/>
    <mergeCell ref="L39:O40"/>
    <mergeCell ref="A29:D30"/>
    <mergeCell ref="E29:H29"/>
    <mergeCell ref="I29:O29"/>
    <mergeCell ref="Q29:S29"/>
    <mergeCell ref="J30:K30"/>
  </mergeCells>
  <printOptions horizontalCentered="1" verticalCentered="1"/>
  <pageMargins left="0.31496062992125984" right="0.35433070866141736" top="0.48" bottom="0.36" header="0.37" footer="0.31"/>
  <pageSetup horizontalDpi="300" verticalDpi="3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zoomScaleSheetLayoutView="100" zoomScalePageLayoutView="0" workbookViewId="0" topLeftCell="A17">
      <selection activeCell="L6" sqref="L6:L27"/>
    </sheetView>
  </sheetViews>
  <sheetFormatPr defaultColWidth="9.00390625" defaultRowHeight="13.5"/>
  <cols>
    <col min="1" max="1" width="3.125" style="1" customWidth="1"/>
    <col min="2" max="2" width="0.5" style="0" customWidth="1"/>
    <col min="3" max="3" width="12.25390625" style="0" customWidth="1"/>
    <col min="4" max="4" width="0.5" style="0" customWidth="1"/>
    <col min="5" max="12" width="3.75390625" style="0" customWidth="1"/>
    <col min="13" max="13" width="3.125" style="1" customWidth="1"/>
    <col min="14" max="14" width="0.5" style="0" customWidth="1"/>
    <col min="15" max="15" width="12.25390625" style="0" customWidth="1"/>
    <col min="16" max="16" width="0.5" style="0" customWidth="1"/>
    <col min="17" max="24" width="3.75390625" style="0" customWidth="1"/>
  </cols>
  <sheetData>
    <row r="1" spans="1:24" ht="21" customHeight="1">
      <c r="A1" s="131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2" customFormat="1" ht="18" customHeight="1">
      <c r="A2" s="8"/>
      <c r="M2" s="8"/>
      <c r="W2" s="67" t="s">
        <v>58</v>
      </c>
      <c r="X2" s="91" t="s">
        <v>74</v>
      </c>
    </row>
    <row r="3" spans="1:24" ht="21.75" customHeight="1">
      <c r="A3" s="132" t="s">
        <v>34</v>
      </c>
      <c r="B3" s="40"/>
      <c r="C3" s="134" t="s">
        <v>0</v>
      </c>
      <c r="D3" s="41"/>
      <c r="E3" s="137" t="s">
        <v>42</v>
      </c>
      <c r="F3" s="138"/>
      <c r="G3" s="138"/>
      <c r="H3" s="139"/>
      <c r="I3" s="138" t="s">
        <v>43</v>
      </c>
      <c r="J3" s="138"/>
      <c r="K3" s="138"/>
      <c r="L3" s="139"/>
      <c r="M3" s="132" t="s">
        <v>34</v>
      </c>
      <c r="N3" s="42"/>
      <c r="O3" s="134" t="s">
        <v>0</v>
      </c>
      <c r="P3" s="43"/>
      <c r="Q3" s="138" t="s">
        <v>42</v>
      </c>
      <c r="R3" s="138"/>
      <c r="S3" s="138"/>
      <c r="T3" s="138"/>
      <c r="U3" s="137" t="s">
        <v>43</v>
      </c>
      <c r="V3" s="138"/>
      <c r="W3" s="138"/>
      <c r="X3" s="139"/>
    </row>
    <row r="4" spans="1:24" ht="21.75" customHeight="1">
      <c r="A4" s="133"/>
      <c r="B4" s="44"/>
      <c r="C4" s="135"/>
      <c r="D4" s="45"/>
      <c r="E4" s="129" t="s">
        <v>39</v>
      </c>
      <c r="F4" s="111" t="s">
        <v>40</v>
      </c>
      <c r="G4" s="113" t="s">
        <v>46</v>
      </c>
      <c r="H4" s="115" t="s">
        <v>41</v>
      </c>
      <c r="I4" s="125" t="s">
        <v>39</v>
      </c>
      <c r="J4" s="111" t="s">
        <v>40</v>
      </c>
      <c r="K4" s="113" t="s">
        <v>46</v>
      </c>
      <c r="L4" s="123" t="s">
        <v>41</v>
      </c>
      <c r="M4" s="133"/>
      <c r="N4" s="46"/>
      <c r="O4" s="135"/>
      <c r="P4" s="47"/>
      <c r="Q4" s="125" t="s">
        <v>39</v>
      </c>
      <c r="R4" s="111" t="s">
        <v>40</v>
      </c>
      <c r="S4" s="113" t="s">
        <v>46</v>
      </c>
      <c r="T4" s="127" t="s">
        <v>41</v>
      </c>
      <c r="U4" s="129" t="s">
        <v>39</v>
      </c>
      <c r="V4" s="111" t="s">
        <v>40</v>
      </c>
      <c r="W4" s="113" t="s">
        <v>46</v>
      </c>
      <c r="X4" s="115" t="s">
        <v>41</v>
      </c>
    </row>
    <row r="5" spans="1:24" ht="21.75" customHeight="1">
      <c r="A5" s="48" t="s">
        <v>35</v>
      </c>
      <c r="B5" s="49"/>
      <c r="C5" s="136"/>
      <c r="D5" s="50"/>
      <c r="E5" s="130"/>
      <c r="F5" s="112"/>
      <c r="G5" s="114"/>
      <c r="H5" s="116"/>
      <c r="I5" s="126"/>
      <c r="J5" s="112"/>
      <c r="K5" s="114"/>
      <c r="L5" s="124"/>
      <c r="M5" s="48" t="s">
        <v>35</v>
      </c>
      <c r="N5" s="51"/>
      <c r="O5" s="136"/>
      <c r="P5" s="52"/>
      <c r="Q5" s="126"/>
      <c r="R5" s="112"/>
      <c r="S5" s="114"/>
      <c r="T5" s="128"/>
      <c r="U5" s="130"/>
      <c r="V5" s="112"/>
      <c r="W5" s="114"/>
      <c r="X5" s="116"/>
    </row>
    <row r="6" spans="1:24" ht="21.75" customHeight="1">
      <c r="A6" s="24">
        <v>1</v>
      </c>
      <c r="B6" s="26"/>
      <c r="C6" s="27" t="s">
        <v>5</v>
      </c>
      <c r="D6" s="26"/>
      <c r="E6" s="28"/>
      <c r="F6" s="29"/>
      <c r="G6" s="29"/>
      <c r="H6" s="77">
        <f>SUM(E6:G6)</f>
        <v>0</v>
      </c>
      <c r="I6" s="30"/>
      <c r="J6" s="29"/>
      <c r="K6" s="29"/>
      <c r="L6" s="80">
        <f>SUM(I6:K6)</f>
        <v>0</v>
      </c>
      <c r="M6" s="25">
        <v>24</v>
      </c>
      <c r="N6" s="32"/>
      <c r="O6" s="7" t="s">
        <v>75</v>
      </c>
      <c r="P6" s="19"/>
      <c r="Q6" s="55">
        <v>1</v>
      </c>
      <c r="R6" s="56"/>
      <c r="S6" s="56">
        <v>8</v>
      </c>
      <c r="T6" s="85">
        <f>SUM(Q6:S6)</f>
        <v>9</v>
      </c>
      <c r="U6" s="57">
        <v>1</v>
      </c>
      <c r="V6" s="56"/>
      <c r="W6" s="56">
        <v>11</v>
      </c>
      <c r="X6" s="85">
        <f>SUM(U6:W6)</f>
        <v>12</v>
      </c>
    </row>
    <row r="7" spans="1:24" ht="21.75" customHeight="1">
      <c r="A7" s="25">
        <v>2</v>
      </c>
      <c r="B7" s="6"/>
      <c r="C7" s="7" t="s">
        <v>64</v>
      </c>
      <c r="D7" s="6"/>
      <c r="E7" s="22"/>
      <c r="F7" s="4"/>
      <c r="G7" s="4"/>
      <c r="H7" s="77">
        <f aca="true" t="shared" si="0" ref="H7:H27">SUM(E7:G7)</f>
        <v>0</v>
      </c>
      <c r="I7" s="20"/>
      <c r="J7" s="4"/>
      <c r="K7" s="4"/>
      <c r="L7" s="80">
        <f aca="true" t="shared" si="1" ref="L7:L27">SUM(I7:K7)</f>
        <v>0</v>
      </c>
      <c r="M7" s="25">
        <v>25</v>
      </c>
      <c r="N7" s="32"/>
      <c r="O7" s="7" t="s">
        <v>19</v>
      </c>
      <c r="P7" s="31"/>
      <c r="Q7" s="28"/>
      <c r="R7" s="29"/>
      <c r="S7" s="29"/>
      <c r="T7" s="86">
        <f aca="true" t="shared" si="2" ref="T7:T26">SUM(Q7:S7)</f>
        <v>0</v>
      </c>
      <c r="U7" s="28"/>
      <c r="V7" s="29"/>
      <c r="W7" s="29"/>
      <c r="X7" s="77">
        <f aca="true" t="shared" si="3" ref="X7:X26">SUM(U7:W7)</f>
        <v>0</v>
      </c>
    </row>
    <row r="8" spans="1:24" ht="21.75" customHeight="1">
      <c r="A8" s="25">
        <v>3</v>
      </c>
      <c r="B8" s="6"/>
      <c r="C8" s="7" t="s">
        <v>32</v>
      </c>
      <c r="D8" s="6"/>
      <c r="E8" s="22">
        <v>1</v>
      </c>
      <c r="F8" s="4"/>
      <c r="G8" s="4">
        <v>6</v>
      </c>
      <c r="H8" s="77">
        <f t="shared" si="0"/>
        <v>7</v>
      </c>
      <c r="I8" s="20"/>
      <c r="J8" s="4"/>
      <c r="K8" s="4">
        <v>8</v>
      </c>
      <c r="L8" s="80">
        <f t="shared" si="1"/>
        <v>8</v>
      </c>
      <c r="M8" s="25">
        <v>26</v>
      </c>
      <c r="N8" s="32"/>
      <c r="O8" s="7" t="s">
        <v>20</v>
      </c>
      <c r="P8" s="33"/>
      <c r="Q8" s="20"/>
      <c r="R8" s="4"/>
      <c r="S8" s="4"/>
      <c r="T8" s="86">
        <f t="shared" si="2"/>
        <v>0</v>
      </c>
      <c r="U8" s="22"/>
      <c r="V8" s="4"/>
      <c r="W8" s="4"/>
      <c r="X8" s="83">
        <f t="shared" si="3"/>
        <v>0</v>
      </c>
    </row>
    <row r="9" spans="1:24" ht="21.75" customHeight="1">
      <c r="A9" s="25">
        <v>5</v>
      </c>
      <c r="B9" s="6"/>
      <c r="C9" s="7" t="s">
        <v>7</v>
      </c>
      <c r="D9" s="6"/>
      <c r="E9" s="22">
        <v>1</v>
      </c>
      <c r="F9" s="4"/>
      <c r="G9" s="4">
        <v>4</v>
      </c>
      <c r="H9" s="77">
        <f t="shared" si="0"/>
        <v>5</v>
      </c>
      <c r="I9" s="20"/>
      <c r="J9" s="4"/>
      <c r="K9" s="4"/>
      <c r="L9" s="80">
        <f t="shared" si="1"/>
        <v>0</v>
      </c>
      <c r="M9" s="25">
        <v>27</v>
      </c>
      <c r="O9" s="142" t="s">
        <v>76</v>
      </c>
      <c r="P9" s="33"/>
      <c r="Q9" s="20"/>
      <c r="R9" s="4"/>
      <c r="S9" s="4"/>
      <c r="T9" s="86">
        <f t="shared" si="2"/>
        <v>0</v>
      </c>
      <c r="U9" s="22"/>
      <c r="V9" s="4"/>
      <c r="W9" s="4"/>
      <c r="X9" s="83">
        <f t="shared" si="3"/>
        <v>0</v>
      </c>
    </row>
    <row r="10" spans="1:24" ht="21.75" customHeight="1">
      <c r="A10" s="25">
        <v>6</v>
      </c>
      <c r="B10" s="6"/>
      <c r="C10" s="7" t="s">
        <v>38</v>
      </c>
      <c r="D10" s="6"/>
      <c r="E10" s="22">
        <v>1</v>
      </c>
      <c r="F10" s="4"/>
      <c r="G10" s="4">
        <v>15</v>
      </c>
      <c r="H10" s="77">
        <f t="shared" si="0"/>
        <v>16</v>
      </c>
      <c r="I10" s="20"/>
      <c r="J10" s="4"/>
      <c r="K10" s="4">
        <v>20</v>
      </c>
      <c r="L10" s="80">
        <f t="shared" si="1"/>
        <v>20</v>
      </c>
      <c r="M10" s="25">
        <v>28</v>
      </c>
      <c r="N10" s="32"/>
      <c r="O10" s="7" t="s">
        <v>21</v>
      </c>
      <c r="P10" s="33"/>
      <c r="Q10" s="20"/>
      <c r="R10" s="4"/>
      <c r="S10" s="4"/>
      <c r="T10" s="86">
        <f t="shared" si="2"/>
        <v>0</v>
      </c>
      <c r="U10" s="22"/>
      <c r="V10" s="4"/>
      <c r="W10" s="4"/>
      <c r="X10" s="83">
        <f t="shared" si="3"/>
        <v>0</v>
      </c>
    </row>
    <row r="11" spans="1:24" ht="21.75" customHeight="1">
      <c r="A11" s="25">
        <v>7</v>
      </c>
      <c r="B11" s="6"/>
      <c r="C11" s="7" t="s">
        <v>8</v>
      </c>
      <c r="D11" s="6"/>
      <c r="E11" s="22">
        <v>1</v>
      </c>
      <c r="F11" s="4"/>
      <c r="G11" s="4">
        <v>18</v>
      </c>
      <c r="H11" s="77">
        <f t="shared" si="0"/>
        <v>19</v>
      </c>
      <c r="I11" s="20"/>
      <c r="J11" s="4"/>
      <c r="K11" s="4"/>
      <c r="L11" s="80">
        <f t="shared" si="1"/>
        <v>0</v>
      </c>
      <c r="M11" s="25">
        <v>29</v>
      </c>
      <c r="N11" s="32"/>
      <c r="O11" s="7" t="s">
        <v>22</v>
      </c>
      <c r="P11" s="33"/>
      <c r="Q11" s="20"/>
      <c r="R11" s="4"/>
      <c r="S11" s="4"/>
      <c r="T11" s="86">
        <f t="shared" si="2"/>
        <v>0</v>
      </c>
      <c r="U11" s="22"/>
      <c r="V11" s="4"/>
      <c r="W11" s="4"/>
      <c r="X11" s="83">
        <f t="shared" si="3"/>
        <v>0</v>
      </c>
    </row>
    <row r="12" spans="1:24" ht="21.75" customHeight="1">
      <c r="A12" s="25">
        <v>8</v>
      </c>
      <c r="B12" s="6"/>
      <c r="C12" s="7" t="s">
        <v>9</v>
      </c>
      <c r="D12" s="6"/>
      <c r="E12" s="22"/>
      <c r="F12" s="4"/>
      <c r="G12" s="4"/>
      <c r="H12" s="77">
        <f t="shared" si="0"/>
        <v>0</v>
      </c>
      <c r="I12" s="20"/>
      <c r="J12" s="4"/>
      <c r="K12" s="4"/>
      <c r="L12" s="80">
        <f t="shared" si="1"/>
        <v>0</v>
      </c>
      <c r="M12" s="25">
        <v>30</v>
      </c>
      <c r="N12" s="32"/>
      <c r="O12" s="7" t="s">
        <v>23</v>
      </c>
      <c r="P12" s="33"/>
      <c r="Q12" s="20"/>
      <c r="R12" s="4"/>
      <c r="S12" s="4"/>
      <c r="T12" s="86">
        <f t="shared" si="2"/>
        <v>0</v>
      </c>
      <c r="U12" s="22"/>
      <c r="V12" s="4"/>
      <c r="W12" s="4"/>
      <c r="X12" s="83">
        <f t="shared" si="3"/>
        <v>0</v>
      </c>
    </row>
    <row r="13" spans="1:24" ht="21.75" customHeight="1">
      <c r="A13" s="143">
        <v>9</v>
      </c>
      <c r="B13" s="6"/>
      <c r="C13" s="7" t="s">
        <v>10</v>
      </c>
      <c r="D13" s="6"/>
      <c r="E13" s="22">
        <v>1</v>
      </c>
      <c r="F13" s="4"/>
      <c r="G13" s="4">
        <v>12</v>
      </c>
      <c r="H13" s="77">
        <f t="shared" si="0"/>
        <v>13</v>
      </c>
      <c r="I13" s="20">
        <v>1</v>
      </c>
      <c r="J13" s="4"/>
      <c r="K13" s="4">
        <v>10</v>
      </c>
      <c r="L13" s="80">
        <f t="shared" si="1"/>
        <v>11</v>
      </c>
      <c r="M13" s="25">
        <v>31</v>
      </c>
      <c r="N13" s="32"/>
      <c r="O13" s="7" t="s">
        <v>54</v>
      </c>
      <c r="P13" s="34"/>
      <c r="Q13" s="20"/>
      <c r="R13" s="4"/>
      <c r="S13" s="4"/>
      <c r="T13" s="86">
        <f t="shared" si="2"/>
        <v>0</v>
      </c>
      <c r="U13" s="22"/>
      <c r="V13" s="4"/>
      <c r="W13" s="4"/>
      <c r="X13" s="83">
        <f t="shared" si="3"/>
        <v>0</v>
      </c>
    </row>
    <row r="14" spans="1:24" ht="21.75" customHeight="1">
      <c r="A14" s="144"/>
      <c r="B14" s="6"/>
      <c r="C14" s="7" t="s">
        <v>77</v>
      </c>
      <c r="D14" s="6"/>
      <c r="E14" s="22"/>
      <c r="F14" s="4"/>
      <c r="G14" s="4"/>
      <c r="H14" s="77">
        <f t="shared" si="0"/>
        <v>0</v>
      </c>
      <c r="I14" s="20"/>
      <c r="J14" s="4"/>
      <c r="K14" s="4"/>
      <c r="L14" s="80">
        <f t="shared" si="1"/>
        <v>0</v>
      </c>
      <c r="M14" s="25">
        <v>33</v>
      </c>
      <c r="N14" s="32"/>
      <c r="O14" s="7" t="s">
        <v>24</v>
      </c>
      <c r="P14" s="33"/>
      <c r="Q14" s="20"/>
      <c r="R14" s="4"/>
      <c r="S14" s="4"/>
      <c r="T14" s="86">
        <f t="shared" si="2"/>
        <v>0</v>
      </c>
      <c r="U14" s="22"/>
      <c r="V14" s="4"/>
      <c r="W14" s="4"/>
      <c r="X14" s="83">
        <f t="shared" si="3"/>
        <v>0</v>
      </c>
    </row>
    <row r="15" spans="1:24" ht="21.75" customHeight="1">
      <c r="A15" s="25">
        <v>10</v>
      </c>
      <c r="B15" s="6"/>
      <c r="C15" s="87" t="s">
        <v>57</v>
      </c>
      <c r="D15" s="6"/>
      <c r="E15" s="22"/>
      <c r="F15" s="4"/>
      <c r="G15" s="4"/>
      <c r="H15" s="77">
        <f t="shared" si="0"/>
        <v>0</v>
      </c>
      <c r="I15" s="20"/>
      <c r="J15" s="4"/>
      <c r="K15" s="4"/>
      <c r="L15" s="80">
        <f t="shared" si="1"/>
        <v>0</v>
      </c>
      <c r="M15" s="25">
        <v>34</v>
      </c>
      <c r="N15" s="32"/>
      <c r="O15" s="7" t="s">
        <v>25</v>
      </c>
      <c r="P15" s="33"/>
      <c r="Q15" s="20"/>
      <c r="R15" s="4"/>
      <c r="S15" s="4"/>
      <c r="T15" s="86">
        <f t="shared" si="2"/>
        <v>0</v>
      </c>
      <c r="U15" s="22"/>
      <c r="V15" s="4"/>
      <c r="W15" s="4"/>
      <c r="X15" s="83">
        <f t="shared" si="3"/>
        <v>0</v>
      </c>
    </row>
    <row r="16" spans="1:24" ht="21.75" customHeight="1">
      <c r="A16" s="25">
        <v>11</v>
      </c>
      <c r="B16" s="6"/>
      <c r="C16" s="7" t="s">
        <v>11</v>
      </c>
      <c r="D16" s="6"/>
      <c r="E16" s="22"/>
      <c r="F16" s="4"/>
      <c r="G16" s="4"/>
      <c r="H16" s="77">
        <f t="shared" si="0"/>
        <v>0</v>
      </c>
      <c r="I16" s="20"/>
      <c r="J16" s="4"/>
      <c r="K16" s="4"/>
      <c r="L16" s="80">
        <f t="shared" si="1"/>
        <v>0</v>
      </c>
      <c r="M16" s="25">
        <v>35</v>
      </c>
      <c r="N16" s="32"/>
      <c r="O16" s="7" t="s">
        <v>26</v>
      </c>
      <c r="P16" s="33"/>
      <c r="Q16" s="20"/>
      <c r="R16" s="4"/>
      <c r="S16" s="4"/>
      <c r="T16" s="86">
        <f t="shared" si="2"/>
        <v>0</v>
      </c>
      <c r="U16" s="22">
        <v>1</v>
      </c>
      <c r="V16" s="4"/>
      <c r="W16" s="4">
        <v>7</v>
      </c>
      <c r="X16" s="83">
        <f t="shared" si="3"/>
        <v>8</v>
      </c>
    </row>
    <row r="17" spans="1:24" ht="21.75" customHeight="1">
      <c r="A17" s="25">
        <v>12</v>
      </c>
      <c r="B17" s="6"/>
      <c r="C17" s="37" t="s">
        <v>48</v>
      </c>
      <c r="D17" s="18"/>
      <c r="E17" s="22"/>
      <c r="F17" s="4"/>
      <c r="G17" s="4"/>
      <c r="H17" s="77">
        <f t="shared" si="0"/>
        <v>0</v>
      </c>
      <c r="I17" s="20"/>
      <c r="J17" s="4"/>
      <c r="K17" s="4"/>
      <c r="L17" s="80">
        <f t="shared" si="1"/>
        <v>0</v>
      </c>
      <c r="M17" s="25">
        <v>36</v>
      </c>
      <c r="N17" s="32"/>
      <c r="O17" s="7" t="s">
        <v>27</v>
      </c>
      <c r="P17" s="33"/>
      <c r="Q17" s="20"/>
      <c r="R17" s="4"/>
      <c r="S17" s="4"/>
      <c r="T17" s="86">
        <f t="shared" si="2"/>
        <v>0</v>
      </c>
      <c r="U17" s="22"/>
      <c r="V17" s="4"/>
      <c r="W17" s="4"/>
      <c r="X17" s="83">
        <f t="shared" si="3"/>
        <v>0</v>
      </c>
    </row>
    <row r="18" spans="1:24" ht="21.75" customHeight="1">
      <c r="A18" s="25">
        <v>13</v>
      </c>
      <c r="B18" s="6"/>
      <c r="C18" s="7" t="s">
        <v>12</v>
      </c>
      <c r="D18" s="6"/>
      <c r="E18" s="22"/>
      <c r="F18" s="4"/>
      <c r="G18" s="4"/>
      <c r="H18" s="77">
        <f t="shared" si="0"/>
        <v>0</v>
      </c>
      <c r="I18" s="20"/>
      <c r="J18" s="4"/>
      <c r="K18" s="4"/>
      <c r="L18" s="80">
        <f t="shared" si="1"/>
        <v>0</v>
      </c>
      <c r="M18" s="25">
        <v>37</v>
      </c>
      <c r="N18" s="32"/>
      <c r="O18" s="7" t="s">
        <v>28</v>
      </c>
      <c r="P18" s="33"/>
      <c r="Q18" s="20"/>
      <c r="R18" s="4"/>
      <c r="S18" s="4"/>
      <c r="T18" s="86">
        <f t="shared" si="2"/>
        <v>0</v>
      </c>
      <c r="U18" s="22"/>
      <c r="V18" s="4"/>
      <c r="W18" s="4"/>
      <c r="X18" s="83">
        <f t="shared" si="3"/>
        <v>0</v>
      </c>
    </row>
    <row r="19" spans="1:24" ht="21.75" customHeight="1">
      <c r="A19" s="25">
        <v>14</v>
      </c>
      <c r="B19" s="6"/>
      <c r="C19" s="7" t="s">
        <v>13</v>
      </c>
      <c r="D19" s="6"/>
      <c r="E19" s="22"/>
      <c r="F19" s="4"/>
      <c r="G19" s="4"/>
      <c r="H19" s="77">
        <f t="shared" si="0"/>
        <v>0</v>
      </c>
      <c r="I19" s="20"/>
      <c r="J19" s="4"/>
      <c r="K19" s="4"/>
      <c r="L19" s="80">
        <f t="shared" si="1"/>
        <v>0</v>
      </c>
      <c r="M19" s="25">
        <v>38</v>
      </c>
      <c r="N19" s="32"/>
      <c r="O19" s="7" t="s">
        <v>29</v>
      </c>
      <c r="P19" s="33"/>
      <c r="Q19" s="20"/>
      <c r="R19" s="4"/>
      <c r="S19" s="4"/>
      <c r="T19" s="86">
        <f t="shared" si="2"/>
        <v>0</v>
      </c>
      <c r="U19" s="22"/>
      <c r="V19" s="4"/>
      <c r="W19" s="4"/>
      <c r="X19" s="83">
        <f t="shared" si="3"/>
        <v>0</v>
      </c>
    </row>
    <row r="20" spans="1:24" ht="21.75" customHeight="1">
      <c r="A20" s="25">
        <v>15</v>
      </c>
      <c r="B20" s="6"/>
      <c r="C20" s="7" t="s">
        <v>14</v>
      </c>
      <c r="D20" s="6"/>
      <c r="E20" s="22"/>
      <c r="F20" s="4"/>
      <c r="G20" s="4"/>
      <c r="H20" s="77">
        <f t="shared" si="0"/>
        <v>0</v>
      </c>
      <c r="I20" s="20"/>
      <c r="J20" s="4"/>
      <c r="K20" s="4"/>
      <c r="L20" s="80">
        <f t="shared" si="1"/>
        <v>0</v>
      </c>
      <c r="M20" s="25">
        <v>39</v>
      </c>
      <c r="N20" s="32"/>
      <c r="O20" s="7" t="s">
        <v>30</v>
      </c>
      <c r="P20" s="33"/>
      <c r="Q20" s="20"/>
      <c r="R20" s="4"/>
      <c r="S20" s="4"/>
      <c r="T20" s="86">
        <f t="shared" si="2"/>
        <v>0</v>
      </c>
      <c r="U20" s="22"/>
      <c r="V20" s="4"/>
      <c r="W20" s="4"/>
      <c r="X20" s="83">
        <f t="shared" si="3"/>
        <v>0</v>
      </c>
    </row>
    <row r="21" spans="1:24" ht="21.75" customHeight="1">
      <c r="A21" s="25">
        <v>16</v>
      </c>
      <c r="B21" s="6"/>
      <c r="C21" s="7" t="s">
        <v>15</v>
      </c>
      <c r="D21" s="6"/>
      <c r="E21" s="22">
        <v>1</v>
      </c>
      <c r="F21" s="4"/>
      <c r="G21" s="4">
        <v>8</v>
      </c>
      <c r="H21" s="77">
        <f t="shared" si="0"/>
        <v>9</v>
      </c>
      <c r="I21" s="20">
        <v>1</v>
      </c>
      <c r="J21" s="4"/>
      <c r="K21" s="4">
        <v>11</v>
      </c>
      <c r="L21" s="80">
        <f t="shared" si="1"/>
        <v>12</v>
      </c>
      <c r="M21" s="25">
        <v>40</v>
      </c>
      <c r="N21" s="32"/>
      <c r="O21" s="7" t="s">
        <v>31</v>
      </c>
      <c r="P21" s="33"/>
      <c r="Q21" s="20"/>
      <c r="R21" s="4"/>
      <c r="S21" s="4"/>
      <c r="T21" s="86">
        <f t="shared" si="2"/>
        <v>0</v>
      </c>
      <c r="U21" s="22"/>
      <c r="V21" s="4"/>
      <c r="W21" s="4"/>
      <c r="X21" s="83">
        <f t="shared" si="3"/>
        <v>0</v>
      </c>
    </row>
    <row r="22" spans="1:24" ht="21.75" customHeight="1">
      <c r="A22" s="25">
        <v>17</v>
      </c>
      <c r="B22" s="6"/>
      <c r="C22" s="7" t="s">
        <v>16</v>
      </c>
      <c r="D22" s="6"/>
      <c r="E22" s="22"/>
      <c r="F22" s="4"/>
      <c r="G22" s="4"/>
      <c r="H22" s="77">
        <f t="shared" si="0"/>
        <v>0</v>
      </c>
      <c r="I22" s="20"/>
      <c r="J22" s="4"/>
      <c r="K22" s="4"/>
      <c r="L22" s="80">
        <f t="shared" si="1"/>
        <v>0</v>
      </c>
      <c r="M22" s="25">
        <v>41</v>
      </c>
      <c r="O22" s="35" t="s">
        <v>45</v>
      </c>
      <c r="P22" s="33"/>
      <c r="Q22" s="20"/>
      <c r="R22" s="4"/>
      <c r="S22" s="4"/>
      <c r="T22" s="86">
        <f t="shared" si="2"/>
        <v>0</v>
      </c>
      <c r="U22" s="22"/>
      <c r="V22" s="4"/>
      <c r="W22" s="4"/>
      <c r="X22" s="83">
        <f t="shared" si="3"/>
        <v>0</v>
      </c>
    </row>
    <row r="23" spans="1:24" ht="21.75" customHeight="1">
      <c r="A23" s="25">
        <v>18</v>
      </c>
      <c r="B23" s="6"/>
      <c r="C23" s="7" t="s">
        <v>17</v>
      </c>
      <c r="D23" s="6"/>
      <c r="E23" s="22"/>
      <c r="F23" s="4"/>
      <c r="G23" s="4"/>
      <c r="H23" s="77">
        <f t="shared" si="0"/>
        <v>0</v>
      </c>
      <c r="I23" s="20"/>
      <c r="J23" s="4"/>
      <c r="K23" s="4"/>
      <c r="L23" s="80">
        <f t="shared" si="1"/>
        <v>0</v>
      </c>
      <c r="M23" s="25">
        <v>50</v>
      </c>
      <c r="N23" s="36"/>
      <c r="O23" s="38" t="s">
        <v>49</v>
      </c>
      <c r="P23" s="33"/>
      <c r="Q23" s="20"/>
      <c r="R23" s="4"/>
      <c r="S23" s="4"/>
      <c r="T23" s="86">
        <f t="shared" si="2"/>
        <v>0</v>
      </c>
      <c r="U23" s="22"/>
      <c r="V23" s="4"/>
      <c r="W23" s="4"/>
      <c r="X23" s="83">
        <f t="shared" si="3"/>
        <v>0</v>
      </c>
    </row>
    <row r="24" spans="1:24" ht="21.75" customHeight="1">
      <c r="A24" s="25">
        <v>19</v>
      </c>
      <c r="B24" s="6"/>
      <c r="C24" s="7" t="s">
        <v>78</v>
      </c>
      <c r="D24" s="6"/>
      <c r="E24" s="22"/>
      <c r="F24" s="4"/>
      <c r="G24" s="4"/>
      <c r="H24" s="77">
        <f t="shared" si="0"/>
        <v>0</v>
      </c>
      <c r="I24" s="20"/>
      <c r="J24" s="4"/>
      <c r="K24" s="4"/>
      <c r="L24" s="80">
        <f t="shared" si="1"/>
        <v>0</v>
      </c>
      <c r="M24" s="25">
        <v>57</v>
      </c>
      <c r="N24" s="36"/>
      <c r="O24" s="7" t="s">
        <v>50</v>
      </c>
      <c r="P24" s="33"/>
      <c r="Q24" s="20"/>
      <c r="R24" s="4"/>
      <c r="S24" s="4"/>
      <c r="T24" s="86">
        <f t="shared" si="2"/>
        <v>0</v>
      </c>
      <c r="U24" s="22"/>
      <c r="V24" s="4"/>
      <c r="W24" s="4"/>
      <c r="X24" s="83">
        <f t="shared" si="3"/>
        <v>0</v>
      </c>
    </row>
    <row r="25" spans="1:24" ht="21.75" customHeight="1">
      <c r="A25" s="25">
        <v>20</v>
      </c>
      <c r="B25" s="6"/>
      <c r="C25" s="7" t="s">
        <v>18</v>
      </c>
      <c r="D25" s="6"/>
      <c r="E25" s="22"/>
      <c r="F25" s="4"/>
      <c r="G25" s="4"/>
      <c r="H25" s="77">
        <f t="shared" si="0"/>
        <v>0</v>
      </c>
      <c r="I25" s="20"/>
      <c r="J25" s="4"/>
      <c r="K25" s="4"/>
      <c r="L25" s="80">
        <f t="shared" si="1"/>
        <v>0</v>
      </c>
      <c r="M25" s="25">
        <v>65</v>
      </c>
      <c r="N25" s="36"/>
      <c r="O25" s="7" t="s">
        <v>55</v>
      </c>
      <c r="P25" s="58"/>
      <c r="Q25" s="20"/>
      <c r="R25" s="4"/>
      <c r="S25" s="4"/>
      <c r="T25" s="86">
        <f t="shared" si="2"/>
        <v>0</v>
      </c>
      <c r="U25" s="22"/>
      <c r="V25" s="4"/>
      <c r="W25" s="4"/>
      <c r="X25" s="83">
        <f t="shared" si="3"/>
        <v>0</v>
      </c>
    </row>
    <row r="26" spans="1:24" ht="21.75" customHeight="1">
      <c r="A26" s="25">
        <v>21</v>
      </c>
      <c r="B26" s="6"/>
      <c r="C26" s="7" t="s">
        <v>33</v>
      </c>
      <c r="D26" s="19"/>
      <c r="E26" s="23"/>
      <c r="F26" s="12"/>
      <c r="G26" s="12"/>
      <c r="H26" s="77">
        <f t="shared" si="0"/>
        <v>0</v>
      </c>
      <c r="I26" s="21"/>
      <c r="J26" s="12"/>
      <c r="K26" s="12"/>
      <c r="L26" s="80">
        <f t="shared" si="1"/>
        <v>0</v>
      </c>
      <c r="M26" s="25">
        <v>67</v>
      </c>
      <c r="N26" s="64"/>
      <c r="O26" s="90" t="s">
        <v>68</v>
      </c>
      <c r="P26" s="8"/>
      <c r="Q26" s="66"/>
      <c r="R26" s="12"/>
      <c r="S26" s="12"/>
      <c r="T26" s="84">
        <f t="shared" si="2"/>
        <v>0</v>
      </c>
      <c r="U26" s="23"/>
      <c r="V26" s="12"/>
      <c r="W26" s="12"/>
      <c r="X26" s="78">
        <f t="shared" si="3"/>
        <v>0</v>
      </c>
    </row>
    <row r="27" spans="1:24" ht="21.75" customHeight="1">
      <c r="A27" s="145">
        <v>23</v>
      </c>
      <c r="B27" s="146"/>
      <c r="C27" s="147" t="s">
        <v>79</v>
      </c>
      <c r="D27" s="61"/>
      <c r="E27" s="59"/>
      <c r="F27" s="62"/>
      <c r="G27" s="62"/>
      <c r="H27" s="77">
        <f t="shared" si="0"/>
        <v>0</v>
      </c>
      <c r="I27" s="63"/>
      <c r="J27" s="62"/>
      <c r="K27" s="62"/>
      <c r="L27" s="80">
        <f t="shared" si="1"/>
        <v>0</v>
      </c>
      <c r="M27" s="117" t="s">
        <v>3</v>
      </c>
      <c r="N27" s="118"/>
      <c r="O27" s="118"/>
      <c r="P27" s="119"/>
      <c r="Q27" s="72">
        <f>SUM(Q6:Q26)</f>
        <v>1</v>
      </c>
      <c r="R27" s="73">
        <f aca="true" t="shared" si="4" ref="R27:X27">SUM(R6:R26)</f>
        <v>0</v>
      </c>
      <c r="S27" s="73">
        <f t="shared" si="4"/>
        <v>8</v>
      </c>
      <c r="T27" s="73">
        <f t="shared" si="4"/>
        <v>9</v>
      </c>
      <c r="U27" s="74">
        <f t="shared" si="4"/>
        <v>2</v>
      </c>
      <c r="V27" s="73">
        <f t="shared" si="4"/>
        <v>0</v>
      </c>
      <c r="W27" s="73">
        <f t="shared" si="4"/>
        <v>18</v>
      </c>
      <c r="X27" s="75">
        <f t="shared" si="4"/>
        <v>20</v>
      </c>
    </row>
    <row r="28" spans="1:24" ht="21.75" customHeight="1">
      <c r="A28" s="117" t="s">
        <v>3</v>
      </c>
      <c r="B28" s="118"/>
      <c r="C28" s="118"/>
      <c r="D28" s="118"/>
      <c r="E28" s="68">
        <f>SUM(E6:E27)</f>
        <v>6</v>
      </c>
      <c r="F28" s="69">
        <f aca="true" t="shared" si="5" ref="F28:L28">SUM(F6:F27)</f>
        <v>0</v>
      </c>
      <c r="G28" s="69">
        <f t="shared" si="5"/>
        <v>63</v>
      </c>
      <c r="H28" s="70">
        <f t="shared" si="5"/>
        <v>69</v>
      </c>
      <c r="I28" s="71">
        <f t="shared" si="5"/>
        <v>2</v>
      </c>
      <c r="J28" s="69">
        <f t="shared" si="5"/>
        <v>0</v>
      </c>
      <c r="K28" s="69">
        <f t="shared" si="5"/>
        <v>49</v>
      </c>
      <c r="L28" s="69">
        <f t="shared" si="5"/>
        <v>51</v>
      </c>
      <c r="M28" s="120" t="s">
        <v>4</v>
      </c>
      <c r="N28" s="121"/>
      <c r="O28" s="121"/>
      <c r="P28" s="122"/>
      <c r="Q28" s="71">
        <f>Q27+E28</f>
        <v>7</v>
      </c>
      <c r="R28" s="69">
        <f aca="true" t="shared" si="6" ref="R28:X28">R27+F28</f>
        <v>0</v>
      </c>
      <c r="S28" s="69">
        <f t="shared" si="6"/>
        <v>71</v>
      </c>
      <c r="T28" s="69">
        <f t="shared" si="6"/>
        <v>78</v>
      </c>
      <c r="U28" s="76">
        <f t="shared" si="6"/>
        <v>4</v>
      </c>
      <c r="V28" s="69">
        <f t="shared" si="6"/>
        <v>0</v>
      </c>
      <c r="W28" s="69">
        <f t="shared" si="6"/>
        <v>67</v>
      </c>
      <c r="X28" s="70">
        <f t="shared" si="6"/>
        <v>71</v>
      </c>
    </row>
    <row r="29" spans="1:24" ht="21.75" customHeight="1">
      <c r="A29" s="10"/>
      <c r="B29" s="10"/>
      <c r="C29" s="10"/>
      <c r="D29" s="10"/>
      <c r="E29" s="54"/>
      <c r="F29" s="54"/>
      <c r="G29" s="54"/>
      <c r="H29" s="54"/>
      <c r="I29" s="54"/>
      <c r="J29" s="54"/>
      <c r="K29" s="54"/>
      <c r="L29" s="54"/>
      <c r="M29" s="10"/>
      <c r="N29" s="10"/>
      <c r="O29" s="10"/>
      <c r="P29" s="10"/>
      <c r="Q29" s="54"/>
      <c r="R29" s="54"/>
      <c r="S29" s="54"/>
      <c r="T29" s="54"/>
      <c r="U29" s="54"/>
      <c r="V29" s="54"/>
      <c r="W29" s="54"/>
      <c r="X29" s="54"/>
    </row>
    <row r="30" spans="1:24" ht="21.75" customHeight="1">
      <c r="A30" s="98" t="s">
        <v>52</v>
      </c>
      <c r="B30" s="99"/>
      <c r="C30" s="99"/>
      <c r="D30" s="100"/>
      <c r="E30" s="104" t="s">
        <v>37</v>
      </c>
      <c r="F30" s="105"/>
      <c r="G30" s="105"/>
      <c r="H30" s="105"/>
      <c r="I30" s="106" t="s">
        <v>47</v>
      </c>
      <c r="J30" s="106"/>
      <c r="K30" s="106"/>
      <c r="L30" s="106"/>
      <c r="M30" s="106"/>
      <c r="N30" s="106"/>
      <c r="O30" s="106"/>
      <c r="P30" s="11"/>
      <c r="Q30" s="105" t="s">
        <v>41</v>
      </c>
      <c r="R30" s="105"/>
      <c r="S30" s="105"/>
      <c r="T30" s="16"/>
      <c r="U30" s="16"/>
      <c r="V30" s="16"/>
      <c r="W30" s="16"/>
      <c r="X30" s="17"/>
    </row>
    <row r="31" spans="1:24" ht="21.75" customHeight="1">
      <c r="A31" s="101"/>
      <c r="B31" s="102"/>
      <c r="C31" s="102"/>
      <c r="D31" s="103"/>
      <c r="E31" s="13"/>
      <c r="F31" s="14"/>
      <c r="G31" s="15"/>
      <c r="H31" s="15"/>
      <c r="I31" s="15"/>
      <c r="J31" s="107">
        <f>SUM(T28,X28)</f>
        <v>149</v>
      </c>
      <c r="K31" s="108"/>
      <c r="L31" s="10" t="s">
        <v>53</v>
      </c>
      <c r="M31" s="10"/>
      <c r="N31" s="10"/>
      <c r="O31" s="15" t="s">
        <v>44</v>
      </c>
      <c r="P31" s="109"/>
      <c r="Q31" s="110"/>
      <c r="R31" s="110"/>
      <c r="S31" s="110"/>
      <c r="T31" s="92" t="s">
        <v>56</v>
      </c>
      <c r="U31" s="92"/>
      <c r="V31" s="92"/>
      <c r="W31" s="92"/>
      <c r="X31" s="93"/>
    </row>
    <row r="32" spans="1:24" ht="20.25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2"/>
      <c r="R32" s="2"/>
      <c r="S32" s="2"/>
      <c r="T32" s="2"/>
      <c r="U32" s="2"/>
      <c r="V32" s="2"/>
      <c r="W32" s="2"/>
      <c r="X32" s="2"/>
    </row>
    <row r="33" spans="1:24" s="2" customFormat="1" ht="19.5" customHeight="1">
      <c r="A33" s="8"/>
      <c r="C33" s="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9.5" customHeight="1">
      <c r="A34" s="8"/>
      <c r="C34" s="9" t="s">
        <v>51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3:24" ht="26.25" customHeight="1">
      <c r="C35" s="9" t="s">
        <v>80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="2" customFormat="1" ht="19.5" customHeight="1">
      <c r="A36" s="8"/>
    </row>
    <row r="37" ht="15" customHeight="1">
      <c r="C37" s="3" t="s">
        <v>1</v>
      </c>
    </row>
    <row r="38" ht="15" customHeight="1">
      <c r="C38" s="3"/>
    </row>
    <row r="39" spans="3:5" ht="15" customHeight="1">
      <c r="C39" s="3"/>
      <c r="E39" t="s">
        <v>70</v>
      </c>
    </row>
    <row r="40" spans="5:24" ht="14.25" customHeight="1">
      <c r="E40" s="94" t="s">
        <v>71</v>
      </c>
      <c r="F40" s="94"/>
      <c r="G40" s="94"/>
      <c r="H40" s="94"/>
      <c r="I40" s="94"/>
      <c r="J40" s="94"/>
      <c r="K40" s="94"/>
      <c r="L40" s="95" t="s">
        <v>81</v>
      </c>
      <c r="M40" s="95"/>
      <c r="N40" s="95"/>
      <c r="O40" s="95"/>
      <c r="P40" s="5"/>
      <c r="Q40" s="96" t="s">
        <v>72</v>
      </c>
      <c r="R40" s="96"/>
      <c r="S40" s="96"/>
      <c r="T40" s="96"/>
      <c r="U40" s="96"/>
      <c r="V40" s="96"/>
      <c r="W40" s="96"/>
      <c r="X40" s="97"/>
    </row>
    <row r="41" spans="5:24" ht="14.25" customHeight="1">
      <c r="E41" s="94"/>
      <c r="F41" s="94"/>
      <c r="G41" s="94"/>
      <c r="H41" s="94"/>
      <c r="I41" s="94"/>
      <c r="J41" s="94"/>
      <c r="K41" s="94"/>
      <c r="L41" s="95"/>
      <c r="M41" s="95"/>
      <c r="N41" s="95"/>
      <c r="O41" s="95"/>
      <c r="P41" s="5"/>
      <c r="Q41" s="96"/>
      <c r="R41" s="96"/>
      <c r="S41" s="96"/>
      <c r="T41" s="96"/>
      <c r="U41" s="96"/>
      <c r="V41" s="96"/>
      <c r="W41" s="96"/>
      <c r="X41" s="97"/>
    </row>
    <row r="42" spans="5:24" ht="11.25" customHeight="1"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X42" s="8"/>
    </row>
    <row r="43" spans="15:16" ht="14.25">
      <c r="O43" s="3" t="s">
        <v>36</v>
      </c>
      <c r="P43" s="3"/>
    </row>
    <row r="44" spans="15:16" ht="14.25">
      <c r="O44" s="3" t="s">
        <v>60</v>
      </c>
      <c r="P44" s="3"/>
    </row>
  </sheetData>
  <sheetProtection/>
  <mergeCells count="40">
    <mergeCell ref="T31:X31"/>
    <mergeCell ref="E40:K41"/>
    <mergeCell ref="L40:O41"/>
    <mergeCell ref="Q40:W41"/>
    <mergeCell ref="X40:X41"/>
    <mergeCell ref="A30:D31"/>
    <mergeCell ref="E30:H30"/>
    <mergeCell ref="I30:O30"/>
    <mergeCell ref="Q30:S30"/>
    <mergeCell ref="J31:K31"/>
    <mergeCell ref="P31:S31"/>
    <mergeCell ref="V4:V5"/>
    <mergeCell ref="W4:W5"/>
    <mergeCell ref="X4:X5"/>
    <mergeCell ref="A13:A14"/>
    <mergeCell ref="M27:P27"/>
    <mergeCell ref="A28:D28"/>
    <mergeCell ref="M28:P28"/>
    <mergeCell ref="L4:L5"/>
    <mergeCell ref="Q4:Q5"/>
    <mergeCell ref="R4:R5"/>
    <mergeCell ref="S4:S5"/>
    <mergeCell ref="T4:T5"/>
    <mergeCell ref="U4:U5"/>
    <mergeCell ref="F4:F5"/>
    <mergeCell ref="G4:G5"/>
    <mergeCell ref="H4:H5"/>
    <mergeCell ref="I4:I5"/>
    <mergeCell ref="J4:J5"/>
    <mergeCell ref="K4:K5"/>
    <mergeCell ref="A1:X1"/>
    <mergeCell ref="A3:A4"/>
    <mergeCell ref="C3:C5"/>
    <mergeCell ref="E3:H3"/>
    <mergeCell ref="I3:L3"/>
    <mergeCell ref="M3:M4"/>
    <mergeCell ref="O3:O5"/>
    <mergeCell ref="Q3:T3"/>
    <mergeCell ref="U3:X3"/>
    <mergeCell ref="E4:E5"/>
  </mergeCells>
  <printOptions horizontalCentered="1" verticalCentered="1"/>
  <pageMargins left="0.31496062992125984" right="0.35433070866141736" top="0.48" bottom="0.36" header="0.37" footer="0.31"/>
  <pageSetup horizontalDpi="300" verticalDpi="300" orientation="portrait" paperSize="9" scale="9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SheetLayoutView="100" zoomScalePageLayoutView="0" workbookViewId="0" topLeftCell="A19">
      <selection activeCell="AA9" sqref="AA9"/>
    </sheetView>
  </sheetViews>
  <sheetFormatPr defaultColWidth="9.00390625" defaultRowHeight="13.5"/>
  <cols>
    <col min="1" max="1" width="3.125" style="1" customWidth="1"/>
    <col min="2" max="2" width="0.5" style="0" customWidth="1"/>
    <col min="3" max="3" width="12.25390625" style="0" customWidth="1"/>
    <col min="4" max="4" width="0.5" style="0" customWidth="1"/>
    <col min="5" max="12" width="3.75390625" style="0" customWidth="1"/>
    <col min="13" max="13" width="3.125" style="1" customWidth="1"/>
    <col min="14" max="14" width="0.5" style="0" customWidth="1"/>
    <col min="15" max="15" width="12.25390625" style="0" customWidth="1"/>
    <col min="16" max="16" width="0.5" style="0" customWidth="1"/>
    <col min="17" max="24" width="3.75390625" style="0" customWidth="1"/>
  </cols>
  <sheetData>
    <row r="1" spans="1:24" ht="21" customHeight="1">
      <c r="A1" s="131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2" customFormat="1" ht="18" customHeight="1">
      <c r="A2" s="8"/>
      <c r="M2" s="8"/>
      <c r="W2" s="67" t="s">
        <v>58</v>
      </c>
      <c r="X2" s="148"/>
    </row>
    <row r="3" spans="1:24" ht="21.75" customHeight="1">
      <c r="A3" s="132" t="s">
        <v>34</v>
      </c>
      <c r="B3" s="40"/>
      <c r="C3" s="134" t="s">
        <v>0</v>
      </c>
      <c r="D3" s="41"/>
      <c r="E3" s="137" t="s">
        <v>42</v>
      </c>
      <c r="F3" s="138"/>
      <c r="G3" s="138"/>
      <c r="H3" s="139"/>
      <c r="I3" s="138" t="s">
        <v>43</v>
      </c>
      <c r="J3" s="138"/>
      <c r="K3" s="138"/>
      <c r="L3" s="139"/>
      <c r="M3" s="132" t="s">
        <v>34</v>
      </c>
      <c r="N3" s="42"/>
      <c r="O3" s="134" t="s">
        <v>0</v>
      </c>
      <c r="P3" s="43"/>
      <c r="Q3" s="138" t="s">
        <v>42</v>
      </c>
      <c r="R3" s="138"/>
      <c r="S3" s="138"/>
      <c r="T3" s="138"/>
      <c r="U3" s="137" t="s">
        <v>43</v>
      </c>
      <c r="V3" s="138"/>
      <c r="W3" s="138"/>
      <c r="X3" s="139"/>
    </row>
    <row r="4" spans="1:24" ht="21.75" customHeight="1">
      <c r="A4" s="133"/>
      <c r="B4" s="44"/>
      <c r="C4" s="135"/>
      <c r="D4" s="45"/>
      <c r="E4" s="129" t="s">
        <v>39</v>
      </c>
      <c r="F4" s="111" t="s">
        <v>40</v>
      </c>
      <c r="G4" s="113" t="s">
        <v>46</v>
      </c>
      <c r="H4" s="115" t="s">
        <v>41</v>
      </c>
      <c r="I4" s="125" t="s">
        <v>39</v>
      </c>
      <c r="J4" s="111" t="s">
        <v>40</v>
      </c>
      <c r="K4" s="113" t="s">
        <v>46</v>
      </c>
      <c r="L4" s="123" t="s">
        <v>41</v>
      </c>
      <c r="M4" s="133"/>
      <c r="N4" s="46"/>
      <c r="O4" s="135"/>
      <c r="P4" s="47"/>
      <c r="Q4" s="125" t="s">
        <v>39</v>
      </c>
      <c r="R4" s="111" t="s">
        <v>40</v>
      </c>
      <c r="S4" s="113" t="s">
        <v>46</v>
      </c>
      <c r="T4" s="127" t="s">
        <v>41</v>
      </c>
      <c r="U4" s="129" t="s">
        <v>39</v>
      </c>
      <c r="V4" s="111" t="s">
        <v>40</v>
      </c>
      <c r="W4" s="113" t="s">
        <v>46</v>
      </c>
      <c r="X4" s="115" t="s">
        <v>41</v>
      </c>
    </row>
    <row r="5" spans="1:24" ht="21.75" customHeight="1">
      <c r="A5" s="48" t="s">
        <v>35</v>
      </c>
      <c r="B5" s="49"/>
      <c r="C5" s="136"/>
      <c r="D5" s="50"/>
      <c r="E5" s="130"/>
      <c r="F5" s="112"/>
      <c r="G5" s="114"/>
      <c r="H5" s="116"/>
      <c r="I5" s="126"/>
      <c r="J5" s="112"/>
      <c r="K5" s="114"/>
      <c r="L5" s="124"/>
      <c r="M5" s="48" t="s">
        <v>35</v>
      </c>
      <c r="N5" s="51"/>
      <c r="O5" s="136"/>
      <c r="P5" s="52"/>
      <c r="Q5" s="126"/>
      <c r="R5" s="112"/>
      <c r="S5" s="114"/>
      <c r="T5" s="128"/>
      <c r="U5" s="130"/>
      <c r="V5" s="112"/>
      <c r="W5" s="114"/>
      <c r="X5" s="116"/>
    </row>
    <row r="6" spans="1:24" ht="21.75" customHeight="1">
      <c r="A6" s="24">
        <v>1</v>
      </c>
      <c r="B6" s="26"/>
      <c r="C6" s="27" t="s">
        <v>5</v>
      </c>
      <c r="D6" s="26"/>
      <c r="E6" s="28"/>
      <c r="F6" s="29"/>
      <c r="G6" s="29"/>
      <c r="H6" s="77">
        <f>SUM(E6:G6)</f>
        <v>0</v>
      </c>
      <c r="I6" s="30"/>
      <c r="J6" s="29"/>
      <c r="K6" s="29"/>
      <c r="L6" s="80">
        <f>SUM(I6:K6)</f>
        <v>0</v>
      </c>
      <c r="M6" s="25">
        <v>24</v>
      </c>
      <c r="N6" s="32"/>
      <c r="O6" s="7" t="s">
        <v>75</v>
      </c>
      <c r="P6" s="19"/>
      <c r="Q6" s="55"/>
      <c r="R6" s="56"/>
      <c r="S6" s="56"/>
      <c r="T6" s="85">
        <f>SUM(Q6:S6)</f>
        <v>0</v>
      </c>
      <c r="U6" s="57"/>
      <c r="V6" s="56"/>
      <c r="W6" s="56"/>
      <c r="X6" s="85">
        <f>SUM(U6:W6)</f>
        <v>0</v>
      </c>
    </row>
    <row r="7" spans="1:24" ht="21.75" customHeight="1">
      <c r="A7" s="25">
        <v>2</v>
      </c>
      <c r="B7" s="6"/>
      <c r="C7" s="7" t="s">
        <v>64</v>
      </c>
      <c r="D7" s="6"/>
      <c r="E7" s="22"/>
      <c r="F7" s="4"/>
      <c r="G7" s="4"/>
      <c r="H7" s="77">
        <f aca="true" t="shared" si="0" ref="H7:H27">SUM(E7:G7)</f>
        <v>0</v>
      </c>
      <c r="I7" s="20"/>
      <c r="J7" s="4"/>
      <c r="K7" s="4"/>
      <c r="L7" s="80">
        <f aca="true" t="shared" si="1" ref="L7:L27">SUM(I7:K7)</f>
        <v>0</v>
      </c>
      <c r="M7" s="25">
        <v>25</v>
      </c>
      <c r="N7" s="32"/>
      <c r="O7" s="7" t="s">
        <v>19</v>
      </c>
      <c r="P7" s="31"/>
      <c r="Q7" s="28"/>
      <c r="R7" s="29"/>
      <c r="S7" s="29"/>
      <c r="T7" s="86">
        <f aca="true" t="shared" si="2" ref="T7:T26">SUM(Q7:S7)</f>
        <v>0</v>
      </c>
      <c r="U7" s="28"/>
      <c r="V7" s="29"/>
      <c r="W7" s="29"/>
      <c r="X7" s="77">
        <f aca="true" t="shared" si="3" ref="X7:X26">SUM(U7:W7)</f>
        <v>0</v>
      </c>
    </row>
    <row r="8" spans="1:24" ht="21.75" customHeight="1">
      <c r="A8" s="25">
        <v>3</v>
      </c>
      <c r="B8" s="6"/>
      <c r="C8" s="7" t="s">
        <v>32</v>
      </c>
      <c r="D8" s="6"/>
      <c r="E8" s="22"/>
      <c r="F8" s="4"/>
      <c r="G8" s="4"/>
      <c r="H8" s="77">
        <f t="shared" si="0"/>
        <v>0</v>
      </c>
      <c r="I8" s="20"/>
      <c r="J8" s="4"/>
      <c r="K8" s="4"/>
      <c r="L8" s="80">
        <f t="shared" si="1"/>
        <v>0</v>
      </c>
      <c r="M8" s="25">
        <v>26</v>
      </c>
      <c r="N8" s="32"/>
      <c r="O8" s="7" t="s">
        <v>20</v>
      </c>
      <c r="P8" s="33"/>
      <c r="Q8" s="20"/>
      <c r="R8" s="4"/>
      <c r="S8" s="4"/>
      <c r="T8" s="86">
        <f t="shared" si="2"/>
        <v>0</v>
      </c>
      <c r="U8" s="22"/>
      <c r="V8" s="4"/>
      <c r="W8" s="4"/>
      <c r="X8" s="83">
        <f t="shared" si="3"/>
        <v>0</v>
      </c>
    </row>
    <row r="9" spans="1:24" ht="21.75" customHeight="1">
      <c r="A9" s="25">
        <v>5</v>
      </c>
      <c r="B9" s="6"/>
      <c r="C9" s="7" t="s">
        <v>7</v>
      </c>
      <c r="D9" s="6"/>
      <c r="E9" s="22"/>
      <c r="F9" s="4"/>
      <c r="G9" s="4"/>
      <c r="H9" s="77">
        <f t="shared" si="0"/>
        <v>0</v>
      </c>
      <c r="I9" s="20"/>
      <c r="J9" s="4"/>
      <c r="K9" s="4"/>
      <c r="L9" s="80">
        <f t="shared" si="1"/>
        <v>0</v>
      </c>
      <c r="M9" s="25">
        <v>27</v>
      </c>
      <c r="O9" s="142" t="s">
        <v>76</v>
      </c>
      <c r="P9" s="33"/>
      <c r="Q9" s="20"/>
      <c r="R9" s="4"/>
      <c r="S9" s="4"/>
      <c r="T9" s="86">
        <f t="shared" si="2"/>
        <v>0</v>
      </c>
      <c r="U9" s="22"/>
      <c r="V9" s="4"/>
      <c r="W9" s="4"/>
      <c r="X9" s="83">
        <f t="shared" si="3"/>
        <v>0</v>
      </c>
    </row>
    <row r="10" spans="1:24" ht="21.75" customHeight="1">
      <c r="A10" s="25">
        <v>6</v>
      </c>
      <c r="B10" s="6"/>
      <c r="C10" s="7" t="s">
        <v>38</v>
      </c>
      <c r="D10" s="6"/>
      <c r="E10" s="22"/>
      <c r="F10" s="4"/>
      <c r="G10" s="4"/>
      <c r="H10" s="77">
        <f t="shared" si="0"/>
        <v>0</v>
      </c>
      <c r="I10" s="20"/>
      <c r="J10" s="4"/>
      <c r="K10" s="4"/>
      <c r="L10" s="80">
        <f t="shared" si="1"/>
        <v>0</v>
      </c>
      <c r="M10" s="25">
        <v>28</v>
      </c>
      <c r="N10" s="32"/>
      <c r="O10" s="7" t="s">
        <v>21</v>
      </c>
      <c r="P10" s="33"/>
      <c r="Q10" s="20"/>
      <c r="R10" s="4"/>
      <c r="S10" s="4"/>
      <c r="T10" s="86">
        <f t="shared" si="2"/>
        <v>0</v>
      </c>
      <c r="U10" s="22"/>
      <c r="V10" s="4"/>
      <c r="W10" s="4"/>
      <c r="X10" s="83">
        <f t="shared" si="3"/>
        <v>0</v>
      </c>
    </row>
    <row r="11" spans="1:24" ht="21.75" customHeight="1">
      <c r="A11" s="25">
        <v>7</v>
      </c>
      <c r="B11" s="6"/>
      <c r="C11" s="7" t="s">
        <v>8</v>
      </c>
      <c r="D11" s="6"/>
      <c r="E11" s="22"/>
      <c r="F11" s="4"/>
      <c r="G11" s="4"/>
      <c r="H11" s="77">
        <f t="shared" si="0"/>
        <v>0</v>
      </c>
      <c r="I11" s="20"/>
      <c r="J11" s="4"/>
      <c r="K11" s="4"/>
      <c r="L11" s="80">
        <f t="shared" si="1"/>
        <v>0</v>
      </c>
      <c r="M11" s="25">
        <v>29</v>
      </c>
      <c r="N11" s="32"/>
      <c r="O11" s="7" t="s">
        <v>22</v>
      </c>
      <c r="P11" s="33"/>
      <c r="Q11" s="20"/>
      <c r="R11" s="4"/>
      <c r="S11" s="4"/>
      <c r="T11" s="86">
        <f t="shared" si="2"/>
        <v>0</v>
      </c>
      <c r="U11" s="22"/>
      <c r="V11" s="4"/>
      <c r="W11" s="4"/>
      <c r="X11" s="83">
        <f t="shared" si="3"/>
        <v>0</v>
      </c>
    </row>
    <row r="12" spans="1:24" ht="21.75" customHeight="1">
      <c r="A12" s="25">
        <v>8</v>
      </c>
      <c r="B12" s="6"/>
      <c r="C12" s="7" t="s">
        <v>9</v>
      </c>
      <c r="D12" s="6"/>
      <c r="E12" s="22"/>
      <c r="F12" s="4"/>
      <c r="G12" s="4"/>
      <c r="H12" s="77">
        <f t="shared" si="0"/>
        <v>0</v>
      </c>
      <c r="I12" s="20"/>
      <c r="J12" s="4"/>
      <c r="K12" s="4"/>
      <c r="L12" s="80">
        <f t="shared" si="1"/>
        <v>0</v>
      </c>
      <c r="M12" s="25">
        <v>30</v>
      </c>
      <c r="N12" s="32"/>
      <c r="O12" s="7" t="s">
        <v>23</v>
      </c>
      <c r="P12" s="33"/>
      <c r="Q12" s="20"/>
      <c r="R12" s="4"/>
      <c r="S12" s="4"/>
      <c r="T12" s="86">
        <f t="shared" si="2"/>
        <v>0</v>
      </c>
      <c r="U12" s="22"/>
      <c r="V12" s="4"/>
      <c r="W12" s="4"/>
      <c r="X12" s="83">
        <f t="shared" si="3"/>
        <v>0</v>
      </c>
    </row>
    <row r="13" spans="1:24" ht="21.75" customHeight="1">
      <c r="A13" s="143">
        <v>9</v>
      </c>
      <c r="B13" s="6"/>
      <c r="C13" s="7" t="s">
        <v>10</v>
      </c>
      <c r="D13" s="6"/>
      <c r="E13" s="22"/>
      <c r="F13" s="4"/>
      <c r="G13" s="4"/>
      <c r="H13" s="77">
        <f t="shared" si="0"/>
        <v>0</v>
      </c>
      <c r="I13" s="20"/>
      <c r="J13" s="4"/>
      <c r="K13" s="4"/>
      <c r="L13" s="80">
        <f t="shared" si="1"/>
        <v>0</v>
      </c>
      <c r="M13" s="25">
        <v>31</v>
      </c>
      <c r="N13" s="32"/>
      <c r="O13" s="7" t="s">
        <v>54</v>
      </c>
      <c r="P13" s="34"/>
      <c r="Q13" s="20"/>
      <c r="R13" s="4"/>
      <c r="S13" s="4"/>
      <c r="T13" s="86">
        <f t="shared" si="2"/>
        <v>0</v>
      </c>
      <c r="U13" s="22"/>
      <c r="V13" s="4"/>
      <c r="W13" s="4"/>
      <c r="X13" s="83">
        <f t="shared" si="3"/>
        <v>0</v>
      </c>
    </row>
    <row r="14" spans="1:24" ht="21.75" customHeight="1">
      <c r="A14" s="144"/>
      <c r="B14" s="6"/>
      <c r="C14" s="7" t="s">
        <v>77</v>
      </c>
      <c r="D14" s="6"/>
      <c r="E14" s="22"/>
      <c r="F14" s="4"/>
      <c r="G14" s="4"/>
      <c r="H14" s="77">
        <f t="shared" si="0"/>
        <v>0</v>
      </c>
      <c r="I14" s="20"/>
      <c r="J14" s="4"/>
      <c r="K14" s="4"/>
      <c r="L14" s="80">
        <f t="shared" si="1"/>
        <v>0</v>
      </c>
      <c r="M14" s="25">
        <v>33</v>
      </c>
      <c r="N14" s="32"/>
      <c r="O14" s="7" t="s">
        <v>24</v>
      </c>
      <c r="P14" s="33"/>
      <c r="Q14" s="20"/>
      <c r="R14" s="4"/>
      <c r="S14" s="4"/>
      <c r="T14" s="86">
        <f t="shared" si="2"/>
        <v>0</v>
      </c>
      <c r="U14" s="22"/>
      <c r="V14" s="4"/>
      <c r="W14" s="4"/>
      <c r="X14" s="83">
        <f t="shared" si="3"/>
        <v>0</v>
      </c>
    </row>
    <row r="15" spans="1:24" ht="21.75" customHeight="1">
      <c r="A15" s="25">
        <v>10</v>
      </c>
      <c r="B15" s="6"/>
      <c r="C15" s="87" t="s">
        <v>57</v>
      </c>
      <c r="D15" s="6"/>
      <c r="E15" s="22"/>
      <c r="F15" s="4"/>
      <c r="G15" s="4"/>
      <c r="H15" s="77">
        <f t="shared" si="0"/>
        <v>0</v>
      </c>
      <c r="I15" s="20"/>
      <c r="J15" s="4"/>
      <c r="K15" s="4"/>
      <c r="L15" s="80">
        <f t="shared" si="1"/>
        <v>0</v>
      </c>
      <c r="M15" s="25">
        <v>34</v>
      </c>
      <c r="N15" s="32"/>
      <c r="O15" s="7" t="s">
        <v>25</v>
      </c>
      <c r="P15" s="33"/>
      <c r="Q15" s="20"/>
      <c r="R15" s="4"/>
      <c r="S15" s="4"/>
      <c r="T15" s="86">
        <f t="shared" si="2"/>
        <v>0</v>
      </c>
      <c r="U15" s="22"/>
      <c r="V15" s="4"/>
      <c r="W15" s="4"/>
      <c r="X15" s="83">
        <f t="shared" si="3"/>
        <v>0</v>
      </c>
    </row>
    <row r="16" spans="1:24" ht="21.75" customHeight="1">
      <c r="A16" s="25">
        <v>11</v>
      </c>
      <c r="B16" s="6"/>
      <c r="C16" s="7" t="s">
        <v>11</v>
      </c>
      <c r="D16" s="6"/>
      <c r="E16" s="22"/>
      <c r="F16" s="4"/>
      <c r="G16" s="4"/>
      <c r="H16" s="77">
        <f t="shared" si="0"/>
        <v>0</v>
      </c>
      <c r="I16" s="20"/>
      <c r="J16" s="4"/>
      <c r="K16" s="4"/>
      <c r="L16" s="80">
        <f t="shared" si="1"/>
        <v>0</v>
      </c>
      <c r="M16" s="25">
        <v>35</v>
      </c>
      <c r="N16" s="32"/>
      <c r="O16" s="7" t="s">
        <v>26</v>
      </c>
      <c r="P16" s="33"/>
      <c r="Q16" s="20"/>
      <c r="R16" s="4"/>
      <c r="S16" s="4"/>
      <c r="T16" s="86">
        <f t="shared" si="2"/>
        <v>0</v>
      </c>
      <c r="U16" s="22"/>
      <c r="V16" s="4"/>
      <c r="W16" s="4"/>
      <c r="X16" s="83">
        <f t="shared" si="3"/>
        <v>0</v>
      </c>
    </row>
    <row r="17" spans="1:24" ht="21.75" customHeight="1">
      <c r="A17" s="25">
        <v>12</v>
      </c>
      <c r="B17" s="6"/>
      <c r="C17" s="37" t="s">
        <v>48</v>
      </c>
      <c r="D17" s="18"/>
      <c r="E17" s="22"/>
      <c r="F17" s="4"/>
      <c r="G17" s="4"/>
      <c r="H17" s="77">
        <f t="shared" si="0"/>
        <v>0</v>
      </c>
      <c r="I17" s="20"/>
      <c r="J17" s="4"/>
      <c r="K17" s="4"/>
      <c r="L17" s="80">
        <f t="shared" si="1"/>
        <v>0</v>
      </c>
      <c r="M17" s="25">
        <v>36</v>
      </c>
      <c r="N17" s="32"/>
      <c r="O17" s="7" t="s">
        <v>27</v>
      </c>
      <c r="P17" s="33"/>
      <c r="Q17" s="20"/>
      <c r="R17" s="4"/>
      <c r="S17" s="4"/>
      <c r="T17" s="86">
        <f t="shared" si="2"/>
        <v>0</v>
      </c>
      <c r="U17" s="22"/>
      <c r="V17" s="4"/>
      <c r="W17" s="4"/>
      <c r="X17" s="83">
        <f t="shared" si="3"/>
        <v>0</v>
      </c>
    </row>
    <row r="18" spans="1:24" ht="21.75" customHeight="1">
      <c r="A18" s="25">
        <v>13</v>
      </c>
      <c r="B18" s="6"/>
      <c r="C18" s="7" t="s">
        <v>12</v>
      </c>
      <c r="D18" s="6"/>
      <c r="E18" s="22"/>
      <c r="F18" s="4"/>
      <c r="G18" s="4"/>
      <c r="H18" s="77">
        <f t="shared" si="0"/>
        <v>0</v>
      </c>
      <c r="I18" s="20"/>
      <c r="J18" s="4"/>
      <c r="K18" s="4"/>
      <c r="L18" s="80">
        <f t="shared" si="1"/>
        <v>0</v>
      </c>
      <c r="M18" s="25">
        <v>37</v>
      </c>
      <c r="N18" s="32"/>
      <c r="O18" s="7" t="s">
        <v>28</v>
      </c>
      <c r="P18" s="33"/>
      <c r="Q18" s="20"/>
      <c r="R18" s="4"/>
      <c r="S18" s="4"/>
      <c r="T18" s="86">
        <f t="shared" si="2"/>
        <v>0</v>
      </c>
      <c r="U18" s="22"/>
      <c r="V18" s="4"/>
      <c r="W18" s="4"/>
      <c r="X18" s="83">
        <f t="shared" si="3"/>
        <v>0</v>
      </c>
    </row>
    <row r="19" spans="1:24" ht="21.75" customHeight="1">
      <c r="A19" s="25">
        <v>14</v>
      </c>
      <c r="B19" s="6"/>
      <c r="C19" s="7" t="s">
        <v>13</v>
      </c>
      <c r="D19" s="6"/>
      <c r="E19" s="22"/>
      <c r="F19" s="4"/>
      <c r="G19" s="4"/>
      <c r="H19" s="77">
        <f t="shared" si="0"/>
        <v>0</v>
      </c>
      <c r="I19" s="20"/>
      <c r="J19" s="4"/>
      <c r="K19" s="4"/>
      <c r="L19" s="80">
        <f t="shared" si="1"/>
        <v>0</v>
      </c>
      <c r="M19" s="25">
        <v>38</v>
      </c>
      <c r="N19" s="32"/>
      <c r="O19" s="7" t="s">
        <v>29</v>
      </c>
      <c r="P19" s="33"/>
      <c r="Q19" s="20"/>
      <c r="R19" s="4"/>
      <c r="S19" s="4"/>
      <c r="T19" s="86">
        <f t="shared" si="2"/>
        <v>0</v>
      </c>
      <c r="U19" s="22"/>
      <c r="V19" s="4"/>
      <c r="W19" s="4"/>
      <c r="X19" s="83">
        <f t="shared" si="3"/>
        <v>0</v>
      </c>
    </row>
    <row r="20" spans="1:24" ht="21.75" customHeight="1">
      <c r="A20" s="25">
        <v>15</v>
      </c>
      <c r="B20" s="6"/>
      <c r="C20" s="7" t="s">
        <v>14</v>
      </c>
      <c r="D20" s="6"/>
      <c r="E20" s="22"/>
      <c r="F20" s="4"/>
      <c r="G20" s="4"/>
      <c r="H20" s="77">
        <f t="shared" si="0"/>
        <v>0</v>
      </c>
      <c r="I20" s="20"/>
      <c r="J20" s="4"/>
      <c r="K20" s="4"/>
      <c r="L20" s="80">
        <f t="shared" si="1"/>
        <v>0</v>
      </c>
      <c r="M20" s="25">
        <v>39</v>
      </c>
      <c r="N20" s="32"/>
      <c r="O20" s="7" t="s">
        <v>30</v>
      </c>
      <c r="P20" s="33"/>
      <c r="Q20" s="20"/>
      <c r="R20" s="4"/>
      <c r="S20" s="4"/>
      <c r="T20" s="86">
        <f t="shared" si="2"/>
        <v>0</v>
      </c>
      <c r="U20" s="22"/>
      <c r="V20" s="4"/>
      <c r="W20" s="4"/>
      <c r="X20" s="83">
        <f t="shared" si="3"/>
        <v>0</v>
      </c>
    </row>
    <row r="21" spans="1:24" ht="21.75" customHeight="1">
      <c r="A21" s="25">
        <v>16</v>
      </c>
      <c r="B21" s="6"/>
      <c r="C21" s="7" t="s">
        <v>15</v>
      </c>
      <c r="D21" s="6"/>
      <c r="E21" s="22"/>
      <c r="F21" s="4"/>
      <c r="G21" s="4"/>
      <c r="H21" s="77">
        <f t="shared" si="0"/>
        <v>0</v>
      </c>
      <c r="I21" s="20"/>
      <c r="J21" s="4"/>
      <c r="K21" s="4"/>
      <c r="L21" s="80">
        <f t="shared" si="1"/>
        <v>0</v>
      </c>
      <c r="M21" s="25">
        <v>40</v>
      </c>
      <c r="N21" s="32"/>
      <c r="O21" s="7" t="s">
        <v>31</v>
      </c>
      <c r="P21" s="33"/>
      <c r="Q21" s="20"/>
      <c r="R21" s="4"/>
      <c r="S21" s="4"/>
      <c r="T21" s="86">
        <f t="shared" si="2"/>
        <v>0</v>
      </c>
      <c r="U21" s="22"/>
      <c r="V21" s="4"/>
      <c r="W21" s="4"/>
      <c r="X21" s="83">
        <f t="shared" si="3"/>
        <v>0</v>
      </c>
    </row>
    <row r="22" spans="1:24" ht="21.75" customHeight="1">
      <c r="A22" s="25">
        <v>17</v>
      </c>
      <c r="B22" s="6"/>
      <c r="C22" s="7" t="s">
        <v>16</v>
      </c>
      <c r="D22" s="6"/>
      <c r="E22" s="22"/>
      <c r="F22" s="4"/>
      <c r="G22" s="4"/>
      <c r="H22" s="77">
        <f t="shared" si="0"/>
        <v>0</v>
      </c>
      <c r="I22" s="20"/>
      <c r="J22" s="4"/>
      <c r="K22" s="4"/>
      <c r="L22" s="80">
        <f t="shared" si="1"/>
        <v>0</v>
      </c>
      <c r="M22" s="25">
        <v>41</v>
      </c>
      <c r="O22" s="35" t="s">
        <v>45</v>
      </c>
      <c r="P22" s="33"/>
      <c r="Q22" s="20"/>
      <c r="R22" s="4"/>
      <c r="S22" s="4"/>
      <c r="T22" s="86">
        <f t="shared" si="2"/>
        <v>0</v>
      </c>
      <c r="U22" s="22"/>
      <c r="V22" s="4"/>
      <c r="W22" s="4"/>
      <c r="X22" s="83">
        <f t="shared" si="3"/>
        <v>0</v>
      </c>
    </row>
    <row r="23" spans="1:24" ht="21.75" customHeight="1">
      <c r="A23" s="25">
        <v>18</v>
      </c>
      <c r="B23" s="6"/>
      <c r="C23" s="7" t="s">
        <v>17</v>
      </c>
      <c r="D23" s="6"/>
      <c r="E23" s="22"/>
      <c r="F23" s="4"/>
      <c r="G23" s="4"/>
      <c r="H23" s="77">
        <f t="shared" si="0"/>
        <v>0</v>
      </c>
      <c r="I23" s="20"/>
      <c r="J23" s="4"/>
      <c r="K23" s="4"/>
      <c r="L23" s="80">
        <f t="shared" si="1"/>
        <v>0</v>
      </c>
      <c r="M23" s="25">
        <v>50</v>
      </c>
      <c r="N23" s="36"/>
      <c r="O23" s="38" t="s">
        <v>49</v>
      </c>
      <c r="P23" s="33"/>
      <c r="Q23" s="20"/>
      <c r="R23" s="4"/>
      <c r="S23" s="4"/>
      <c r="T23" s="86">
        <f t="shared" si="2"/>
        <v>0</v>
      </c>
      <c r="U23" s="22"/>
      <c r="V23" s="4"/>
      <c r="W23" s="4"/>
      <c r="X23" s="83">
        <f t="shared" si="3"/>
        <v>0</v>
      </c>
    </row>
    <row r="24" spans="1:24" ht="21.75" customHeight="1">
      <c r="A24" s="25">
        <v>19</v>
      </c>
      <c r="B24" s="6"/>
      <c r="C24" s="7" t="s">
        <v>78</v>
      </c>
      <c r="D24" s="6"/>
      <c r="E24" s="22"/>
      <c r="F24" s="4"/>
      <c r="G24" s="4"/>
      <c r="H24" s="77">
        <f t="shared" si="0"/>
        <v>0</v>
      </c>
      <c r="I24" s="20"/>
      <c r="J24" s="4"/>
      <c r="K24" s="4"/>
      <c r="L24" s="80">
        <f t="shared" si="1"/>
        <v>0</v>
      </c>
      <c r="M24" s="25">
        <v>57</v>
      </c>
      <c r="N24" s="36"/>
      <c r="O24" s="7" t="s">
        <v>50</v>
      </c>
      <c r="P24" s="33"/>
      <c r="Q24" s="20"/>
      <c r="R24" s="4"/>
      <c r="S24" s="4"/>
      <c r="T24" s="86">
        <f t="shared" si="2"/>
        <v>0</v>
      </c>
      <c r="U24" s="22"/>
      <c r="V24" s="4"/>
      <c r="W24" s="4"/>
      <c r="X24" s="83">
        <f t="shared" si="3"/>
        <v>0</v>
      </c>
    </row>
    <row r="25" spans="1:24" ht="21.75" customHeight="1">
      <c r="A25" s="25">
        <v>20</v>
      </c>
      <c r="B25" s="6"/>
      <c r="C25" s="7" t="s">
        <v>18</v>
      </c>
      <c r="D25" s="6"/>
      <c r="E25" s="22"/>
      <c r="F25" s="4"/>
      <c r="G25" s="4"/>
      <c r="H25" s="77">
        <f t="shared" si="0"/>
        <v>0</v>
      </c>
      <c r="I25" s="20"/>
      <c r="J25" s="4"/>
      <c r="K25" s="4"/>
      <c r="L25" s="80">
        <f t="shared" si="1"/>
        <v>0</v>
      </c>
      <c r="M25" s="25">
        <v>65</v>
      </c>
      <c r="N25" s="36"/>
      <c r="O25" s="7" t="s">
        <v>55</v>
      </c>
      <c r="P25" s="58"/>
      <c r="Q25" s="20"/>
      <c r="R25" s="4"/>
      <c r="S25" s="4"/>
      <c r="T25" s="86">
        <f t="shared" si="2"/>
        <v>0</v>
      </c>
      <c r="U25" s="22"/>
      <c r="V25" s="4"/>
      <c r="W25" s="4"/>
      <c r="X25" s="83">
        <f t="shared" si="3"/>
        <v>0</v>
      </c>
    </row>
    <row r="26" spans="1:24" ht="21.75" customHeight="1">
      <c r="A26" s="25">
        <v>21</v>
      </c>
      <c r="B26" s="6"/>
      <c r="C26" s="7" t="s">
        <v>33</v>
      </c>
      <c r="D26" s="19"/>
      <c r="E26" s="23"/>
      <c r="F26" s="12"/>
      <c r="G26" s="12"/>
      <c r="H26" s="77">
        <f t="shared" si="0"/>
        <v>0</v>
      </c>
      <c r="I26" s="21"/>
      <c r="J26" s="12"/>
      <c r="K26" s="12"/>
      <c r="L26" s="80">
        <f t="shared" si="1"/>
        <v>0</v>
      </c>
      <c r="M26" s="25">
        <v>67</v>
      </c>
      <c r="N26" s="64"/>
      <c r="O26" s="90" t="s">
        <v>68</v>
      </c>
      <c r="P26" s="8"/>
      <c r="Q26" s="66"/>
      <c r="R26" s="12"/>
      <c r="S26" s="12"/>
      <c r="T26" s="84">
        <f t="shared" si="2"/>
        <v>0</v>
      </c>
      <c r="U26" s="23"/>
      <c r="V26" s="12"/>
      <c r="W26" s="12"/>
      <c r="X26" s="78">
        <f t="shared" si="3"/>
        <v>0</v>
      </c>
    </row>
    <row r="27" spans="1:24" ht="21.75" customHeight="1">
      <c r="A27" s="145">
        <v>23</v>
      </c>
      <c r="B27" s="146"/>
      <c r="C27" s="147" t="s">
        <v>79</v>
      </c>
      <c r="D27" s="61"/>
      <c r="E27" s="59"/>
      <c r="F27" s="62"/>
      <c r="G27" s="62"/>
      <c r="H27" s="77">
        <f t="shared" si="0"/>
        <v>0</v>
      </c>
      <c r="I27" s="63"/>
      <c r="J27" s="62"/>
      <c r="K27" s="62"/>
      <c r="L27" s="80">
        <f t="shared" si="1"/>
        <v>0</v>
      </c>
      <c r="M27" s="117" t="s">
        <v>3</v>
      </c>
      <c r="N27" s="118"/>
      <c r="O27" s="118"/>
      <c r="P27" s="119"/>
      <c r="Q27" s="72">
        <f>SUM(Q6:Q26)</f>
        <v>0</v>
      </c>
      <c r="R27" s="73">
        <f aca="true" t="shared" si="4" ref="R27:X27">SUM(R6:R26)</f>
        <v>0</v>
      </c>
      <c r="S27" s="73">
        <f t="shared" si="4"/>
        <v>0</v>
      </c>
      <c r="T27" s="73">
        <f t="shared" si="4"/>
        <v>0</v>
      </c>
      <c r="U27" s="68">
        <f t="shared" si="4"/>
        <v>0</v>
      </c>
      <c r="V27" s="72">
        <f t="shared" si="4"/>
        <v>0</v>
      </c>
      <c r="W27" s="73">
        <f t="shared" si="4"/>
        <v>0</v>
      </c>
      <c r="X27" s="75">
        <f t="shared" si="4"/>
        <v>0</v>
      </c>
    </row>
    <row r="28" spans="1:24" ht="21.75" customHeight="1">
      <c r="A28" s="117" t="s">
        <v>3</v>
      </c>
      <c r="B28" s="118"/>
      <c r="C28" s="118"/>
      <c r="D28" s="118"/>
      <c r="E28" s="68">
        <f>SUM(E6:E27)</f>
        <v>0</v>
      </c>
      <c r="F28" s="69">
        <f aca="true" t="shared" si="5" ref="F28:L28">SUM(F6:F27)</f>
        <v>0</v>
      </c>
      <c r="G28" s="69">
        <f t="shared" si="5"/>
        <v>0</v>
      </c>
      <c r="H28" s="70">
        <f t="shared" si="5"/>
        <v>0</v>
      </c>
      <c r="I28" s="71">
        <f t="shared" si="5"/>
        <v>0</v>
      </c>
      <c r="J28" s="69">
        <f t="shared" si="5"/>
        <v>0</v>
      </c>
      <c r="K28" s="69">
        <f t="shared" si="5"/>
        <v>0</v>
      </c>
      <c r="L28" s="69">
        <f t="shared" si="5"/>
        <v>0</v>
      </c>
      <c r="M28" s="120" t="s">
        <v>4</v>
      </c>
      <c r="N28" s="121"/>
      <c r="O28" s="121"/>
      <c r="P28" s="122"/>
      <c r="Q28" s="71">
        <f>Q27+E28</f>
        <v>0</v>
      </c>
      <c r="R28" s="69">
        <f aca="true" t="shared" si="6" ref="R28:X28">R27+F28</f>
        <v>0</v>
      </c>
      <c r="S28" s="69">
        <f t="shared" si="6"/>
        <v>0</v>
      </c>
      <c r="T28" s="69">
        <f t="shared" si="6"/>
        <v>0</v>
      </c>
      <c r="U28" s="76">
        <f t="shared" si="6"/>
        <v>0</v>
      </c>
      <c r="V28" s="69">
        <f t="shared" si="6"/>
        <v>0</v>
      </c>
      <c r="W28" s="69">
        <f t="shared" si="6"/>
        <v>0</v>
      </c>
      <c r="X28" s="70">
        <f t="shared" si="6"/>
        <v>0</v>
      </c>
    </row>
    <row r="29" spans="1:24" ht="21.75" customHeight="1">
      <c r="A29" s="10"/>
      <c r="B29" s="10"/>
      <c r="C29" s="10"/>
      <c r="D29" s="10"/>
      <c r="E29" s="54"/>
      <c r="F29" s="54"/>
      <c r="G29" s="54"/>
      <c r="H29" s="54"/>
      <c r="I29" s="54"/>
      <c r="J29" s="54"/>
      <c r="K29" s="54"/>
      <c r="L29" s="54"/>
      <c r="M29" s="10"/>
      <c r="N29" s="10"/>
      <c r="O29" s="10"/>
      <c r="P29" s="10"/>
      <c r="Q29" s="54"/>
      <c r="R29" s="54"/>
      <c r="S29" s="54"/>
      <c r="T29" s="54"/>
      <c r="U29" s="54"/>
      <c r="V29" s="54"/>
      <c r="W29" s="54"/>
      <c r="X29" s="54"/>
    </row>
    <row r="30" spans="1:24" ht="21.75" customHeight="1">
      <c r="A30" s="98" t="s">
        <v>52</v>
      </c>
      <c r="B30" s="99"/>
      <c r="C30" s="99"/>
      <c r="D30" s="100"/>
      <c r="E30" s="104" t="s">
        <v>37</v>
      </c>
      <c r="F30" s="105"/>
      <c r="G30" s="105"/>
      <c r="H30" s="105"/>
      <c r="I30" s="106" t="s">
        <v>47</v>
      </c>
      <c r="J30" s="106"/>
      <c r="K30" s="106"/>
      <c r="L30" s="106"/>
      <c r="M30" s="106"/>
      <c r="N30" s="106"/>
      <c r="O30" s="106"/>
      <c r="P30" s="11"/>
      <c r="Q30" s="105" t="s">
        <v>41</v>
      </c>
      <c r="R30" s="105"/>
      <c r="S30" s="105"/>
      <c r="T30" s="16"/>
      <c r="U30" s="16"/>
      <c r="V30" s="16"/>
      <c r="W30" s="16"/>
      <c r="X30" s="17"/>
    </row>
    <row r="31" spans="1:24" ht="21.75" customHeight="1">
      <c r="A31" s="101"/>
      <c r="B31" s="102"/>
      <c r="C31" s="102"/>
      <c r="D31" s="103"/>
      <c r="E31" s="13"/>
      <c r="F31" s="14"/>
      <c r="G31" s="15"/>
      <c r="H31" s="15"/>
      <c r="I31" s="15"/>
      <c r="J31" s="107">
        <f>SUM(T28,X28)</f>
        <v>0</v>
      </c>
      <c r="K31" s="108"/>
      <c r="L31" s="10" t="s">
        <v>53</v>
      </c>
      <c r="M31" s="10"/>
      <c r="N31" s="10"/>
      <c r="O31" s="15" t="s">
        <v>44</v>
      </c>
      <c r="P31" s="109"/>
      <c r="Q31" s="110"/>
      <c r="R31" s="110"/>
      <c r="S31" s="110"/>
      <c r="T31" s="92" t="s">
        <v>56</v>
      </c>
      <c r="U31" s="92"/>
      <c r="V31" s="92"/>
      <c r="W31" s="92"/>
      <c r="X31" s="93"/>
    </row>
    <row r="32" spans="1:24" ht="20.25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2"/>
      <c r="R32" s="2"/>
      <c r="S32" s="2"/>
      <c r="T32" s="2"/>
      <c r="U32" s="2"/>
      <c r="V32" s="2"/>
      <c r="W32" s="2"/>
      <c r="X32" s="2"/>
    </row>
    <row r="33" spans="1:24" s="2" customFormat="1" ht="19.5" customHeight="1">
      <c r="A33" s="8"/>
      <c r="C33" s="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9.5" customHeight="1">
      <c r="A34" s="8"/>
      <c r="C34" s="9" t="s">
        <v>51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3:24" ht="26.25" customHeight="1">
      <c r="C35" s="9" t="s">
        <v>80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="2" customFormat="1" ht="19.5" customHeight="1">
      <c r="A36" s="8"/>
    </row>
    <row r="37" ht="15" customHeight="1">
      <c r="C37" s="3" t="s">
        <v>1</v>
      </c>
    </row>
    <row r="38" ht="15" customHeight="1">
      <c r="C38" s="3"/>
    </row>
    <row r="39" spans="3:5" ht="15" customHeight="1">
      <c r="C39" s="3"/>
      <c r="E39" t="s">
        <v>82</v>
      </c>
    </row>
    <row r="40" spans="5:24" ht="14.25" customHeight="1">
      <c r="E40" s="140"/>
      <c r="F40" s="140"/>
      <c r="G40" s="140"/>
      <c r="H40" s="140"/>
      <c r="I40" s="140"/>
      <c r="J40" s="140"/>
      <c r="K40" s="140"/>
      <c r="L40" s="95" t="s">
        <v>81</v>
      </c>
      <c r="M40" s="95"/>
      <c r="N40" s="95"/>
      <c r="O40" s="95"/>
      <c r="P40" s="5"/>
      <c r="Q40" s="141"/>
      <c r="R40" s="141"/>
      <c r="S40" s="141"/>
      <c r="T40" s="141"/>
      <c r="U40" s="141"/>
      <c r="V40" s="141"/>
      <c r="W40" s="141"/>
      <c r="X40" s="97"/>
    </row>
    <row r="41" spans="5:24" ht="14.25" customHeight="1">
      <c r="E41" s="140"/>
      <c r="F41" s="140"/>
      <c r="G41" s="140"/>
      <c r="H41" s="140"/>
      <c r="I41" s="140"/>
      <c r="J41" s="140"/>
      <c r="K41" s="140"/>
      <c r="L41" s="95"/>
      <c r="M41" s="95"/>
      <c r="N41" s="95"/>
      <c r="O41" s="95"/>
      <c r="P41" s="5"/>
      <c r="Q41" s="141"/>
      <c r="R41" s="141"/>
      <c r="S41" s="141"/>
      <c r="T41" s="141"/>
      <c r="U41" s="141"/>
      <c r="V41" s="141"/>
      <c r="W41" s="141"/>
      <c r="X41" s="97"/>
    </row>
    <row r="42" spans="5:24" ht="11.25" customHeight="1"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X42" s="8"/>
    </row>
    <row r="43" spans="15:16" ht="14.25">
      <c r="O43" s="3" t="s">
        <v>36</v>
      </c>
      <c r="P43" s="3"/>
    </row>
    <row r="44" spans="15:16" ht="14.25">
      <c r="O44" s="3" t="s">
        <v>60</v>
      </c>
      <c r="P44" s="3"/>
    </row>
  </sheetData>
  <sheetProtection/>
  <mergeCells count="40">
    <mergeCell ref="T31:X31"/>
    <mergeCell ref="E40:K41"/>
    <mergeCell ref="L40:O41"/>
    <mergeCell ref="Q40:W41"/>
    <mergeCell ref="X40:X41"/>
    <mergeCell ref="A30:D31"/>
    <mergeCell ref="E30:H30"/>
    <mergeCell ref="I30:O30"/>
    <mergeCell ref="Q30:S30"/>
    <mergeCell ref="J31:K31"/>
    <mergeCell ref="P31:S31"/>
    <mergeCell ref="V4:V5"/>
    <mergeCell ref="W4:W5"/>
    <mergeCell ref="X4:X5"/>
    <mergeCell ref="A13:A14"/>
    <mergeCell ref="M27:P27"/>
    <mergeCell ref="A28:D28"/>
    <mergeCell ref="M28:P28"/>
    <mergeCell ref="L4:L5"/>
    <mergeCell ref="Q4:Q5"/>
    <mergeCell ref="R4:R5"/>
    <mergeCell ref="S4:S5"/>
    <mergeCell ref="T4:T5"/>
    <mergeCell ref="U4:U5"/>
    <mergeCell ref="F4:F5"/>
    <mergeCell ref="G4:G5"/>
    <mergeCell ref="H4:H5"/>
    <mergeCell ref="I4:I5"/>
    <mergeCell ref="J4:J5"/>
    <mergeCell ref="K4:K5"/>
    <mergeCell ref="A1:X1"/>
    <mergeCell ref="A3:A4"/>
    <mergeCell ref="C3:C5"/>
    <mergeCell ref="E3:H3"/>
    <mergeCell ref="I3:L3"/>
    <mergeCell ref="M3:M4"/>
    <mergeCell ref="O3:O5"/>
    <mergeCell ref="Q3:T3"/>
    <mergeCell ref="U3:X3"/>
    <mergeCell ref="E4:E5"/>
  </mergeCells>
  <printOptions horizontalCentered="1" verticalCentered="1"/>
  <pageMargins left="0.31496062992125984" right="0.35433070866141736" top="0.48" bottom="0.36" header="0.37" footer="0.31"/>
  <pageSetup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yukito-sakai</dc:creator>
  <cp:keywords/>
  <dc:description/>
  <cp:lastModifiedBy>直美 長岡</cp:lastModifiedBy>
  <cp:lastPrinted>2024-04-18T01:04:55Z</cp:lastPrinted>
  <dcterms:created xsi:type="dcterms:W3CDTF">2000-05-09T02:39:06Z</dcterms:created>
  <dcterms:modified xsi:type="dcterms:W3CDTF">2024-04-26T02:22:33Z</dcterms:modified>
  <cp:category/>
  <cp:version/>
  <cp:contentType/>
  <cp:contentStatus/>
</cp:coreProperties>
</file>