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請①ー１・請求②" sheetId="1" r:id="rId1"/>
    <sheet name="収支予算①－２" sheetId="2" r:id="rId2"/>
    <sheet name="計画書・①ー３" sheetId="3" r:id="rId3"/>
    <sheet name="報告書③ー１" sheetId="4" r:id="rId4"/>
    <sheet name="収支決算・③ー２" sheetId="5" r:id="rId5"/>
    <sheet name="実績報告③ー３" sheetId="6" r:id="rId6"/>
    <sheet name="実績報告③ー３JR版" sheetId="7" r:id="rId7"/>
    <sheet name="実績報告③ー３私有車版" sheetId="8" r:id="rId8"/>
    <sheet name="実績報告③ー３借上げバス版" sheetId="9" r:id="rId9"/>
  </sheets>
  <definedNames>
    <definedName name="_xlnm.Print_Area" localSheetId="0">'申請①ー１・請求②'!$A$1:$J$111</definedName>
  </definedNames>
  <calcPr fullCalcOnLoad="1"/>
</workbook>
</file>

<file path=xl/sharedStrings.xml><?xml version="1.0" encoding="utf-8"?>
<sst xmlns="http://schemas.openxmlformats.org/spreadsheetml/2006/main" count="450" uniqueCount="174">
  <si>
    <t>様式①－２</t>
  </si>
  <si>
    <t>《収入の部》</t>
  </si>
  <si>
    <t>項目</t>
  </si>
  <si>
    <t>予算額</t>
  </si>
  <si>
    <t>摘要</t>
  </si>
  <si>
    <t>チーム・個人負担金</t>
  </si>
  <si>
    <t>競技団体負担金</t>
  </si>
  <si>
    <t>その他</t>
  </si>
  <si>
    <t>項　目</t>
  </si>
  <si>
    <t>合　計</t>
  </si>
  <si>
    <t>単位：円</t>
  </si>
  <si>
    <t>《支出の部》</t>
  </si>
  <si>
    <t>報償費</t>
  </si>
  <si>
    <t>通信運搬費</t>
  </si>
  <si>
    <t>上記のとおり相違ないことを証明いたします。</t>
  </si>
  <si>
    <t>印</t>
  </si>
  <si>
    <t>保険料</t>
  </si>
  <si>
    <t>県補助金</t>
  </si>
  <si>
    <t>摘要(単価×数）、内容名</t>
  </si>
  <si>
    <t>手数料</t>
  </si>
  <si>
    <t>食糧費</t>
  </si>
  <si>
    <t>燃料費</t>
  </si>
  <si>
    <t>消耗品費</t>
  </si>
  <si>
    <t>交通費
（宿泊費含）</t>
  </si>
  <si>
    <t>使用・借損費</t>
  </si>
  <si>
    <t>備品購入費</t>
  </si>
  <si>
    <t>令和　　　年　　　月　　　　　日</t>
  </si>
  <si>
    <t>様式１－３</t>
  </si>
  <si>
    <t>競技団体名：</t>
  </si>
  <si>
    <t>事業名：</t>
  </si>
  <si>
    <t>区分･種別</t>
  </si>
  <si>
    <t>期　　日</t>
  </si>
  <si>
    <t>年</t>
  </si>
  <si>
    <t>月</t>
  </si>
  <si>
    <t>日</t>
  </si>
  <si>
    <t>（</t>
  </si>
  <si>
    <t>）</t>
  </si>
  <si>
    <t>～</t>
  </si>
  <si>
    <t>会　場（所在地）</t>
  </si>
  <si>
    <t>参加者</t>
  </si>
  <si>
    <t>【監督】</t>
  </si>
  <si>
    <t>監･コ</t>
  </si>
  <si>
    <t>名</t>
  </si>
  <si>
    <t>【コーチ】</t>
  </si>
  <si>
    <t>氏名を記入→</t>
  </si>
  <si>
    <t>選手</t>
  </si>
  <si>
    <t>【選手】</t>
  </si>
  <si>
    <t>選手名を記入→</t>
  </si>
  <si>
    <t>（記入できない場合のみ別紙添付）</t>
  </si>
  <si>
    <t>　　　　　　　　　軽費の内訳　　　　　　　　　　　　　</t>
  </si>
  <si>
    <t>（単位：円）</t>
  </si>
  <si>
    <t>区分･小計</t>
  </si>
  <si>
    <t>単価</t>
  </si>
  <si>
    <t>人数</t>
  </si>
  <si>
    <t>日数など</t>
  </si>
  <si>
    <t>計</t>
  </si>
  <si>
    <t>宿泊費（1泊2食）</t>
  </si>
  <si>
    <t>泊</t>
  </si>
  <si>
    <t>消耗品費</t>
  </si>
  <si>
    <t>燃料費</t>
  </si>
  <si>
    <t>食糧費</t>
  </si>
  <si>
    <t>保険料</t>
  </si>
  <si>
    <t>使用・借損料</t>
  </si>
  <si>
    <t>備品購入費</t>
  </si>
  <si>
    <t>手数料</t>
  </si>
  <si>
    <t>合　　計</t>
  </si>
  <si>
    <t>様式①－２</t>
  </si>
  <si>
    <t>第　　号</t>
  </si>
  <si>
    <t>公益財団法人福井県スポーツ協会</t>
  </si>
  <si>
    <t>会　長　　杉　本　達　治　　様</t>
  </si>
  <si>
    <t>申請者</t>
  </si>
  <si>
    <t>住　　　所</t>
  </si>
  <si>
    <t>競技団体名</t>
  </si>
  <si>
    <t>会　長　名</t>
  </si>
  <si>
    <t>記</t>
  </si>
  <si>
    <t>１　交　付　申　請　額</t>
  </si>
  <si>
    <t>金．</t>
  </si>
  <si>
    <t>円</t>
  </si>
  <si>
    <t>２　　添　付　書　類</t>
  </si>
  <si>
    <t>（１）</t>
  </si>
  <si>
    <t>収 支 予 算 書</t>
  </si>
  <si>
    <t>（２）</t>
  </si>
  <si>
    <t>年 間 計 画 書</t>
  </si>
  <si>
    <t>様式①－３</t>
  </si>
  <si>
    <t>（３）</t>
  </si>
  <si>
    <t>請　求　書</t>
  </si>
  <si>
    <t>様式②</t>
  </si>
  <si>
    <t>公益財団法人福井県スポーツ協会</t>
  </si>
  <si>
    <t>会　長　　杉　本　達　治　　様</t>
  </si>
  <si>
    <t>申請者</t>
  </si>
  <si>
    <t>住　　　所</t>
  </si>
  <si>
    <t>競技団体名</t>
  </si>
  <si>
    <t>会　長　名</t>
  </si>
  <si>
    <t>請求額</t>
  </si>
  <si>
    <t>令和〇年〇月〇日</t>
  </si>
  <si>
    <t>実　績　報　告　書</t>
  </si>
  <si>
    <t>１　交付決定額および
　　その精算額</t>
  </si>
  <si>
    <t>交付決定額</t>
  </si>
  <si>
    <t>精　算　額</t>
  </si>
  <si>
    <t>差　引　額</t>
  </si>
  <si>
    <t>金．</t>
  </si>
  <si>
    <t>収支決算書</t>
  </si>
  <si>
    <t>（２）</t>
  </si>
  <si>
    <t>（３）</t>
  </si>
  <si>
    <t>（４）</t>
  </si>
  <si>
    <t>通帳コピー</t>
  </si>
  <si>
    <t>・ 備品台帳のコピー</t>
  </si>
  <si>
    <t>項　　　目</t>
  </si>
  <si>
    <t>補　助　金</t>
  </si>
  <si>
    <t>そ　の　他</t>
  </si>
  <si>
    <t>福井県○○協会（連盟）</t>
  </si>
  <si>
    <t>　</t>
  </si>
  <si>
    <t>　補助金として、 下記の金額を交付されるよう請求します。</t>
  </si>
  <si>
    <t>令和４年度　競技力向上対策事業（プレ強化事業）費</t>
  </si>
  <si>
    <t>補助金交付申請書</t>
  </si>
  <si>
    <t>様式①―１</t>
  </si>
  <si>
    <t>令和４年　月　日</t>
  </si>
  <si>
    <t>様式②</t>
  </si>
  <si>
    <t>補助金交付請求書</t>
  </si>
  <si>
    <t>令和４年度競技力向上対策事業（プレ強化事業）費</t>
  </si>
  <si>
    <t>プレ強化事業</t>
  </si>
  <si>
    <t xml:space="preserve">    </t>
  </si>
  <si>
    <t>様式③-１</t>
  </si>
  <si>
    <t>　令和４年度競技力向上対策事業（プレ強化事業）費補助金として交付を受けた事業が完了したので、関係書類を添え下記のとおり報告します。</t>
  </si>
  <si>
    <t>（事業の区分毎）</t>
  </si>
  <si>
    <t>事業実績報告書</t>
  </si>
  <si>
    <t>証拠書類</t>
  </si>
  <si>
    <t>（領収書写など）</t>
  </si>
  <si>
    <t>様式③－２</t>
  </si>
  <si>
    <t>決算額</t>
  </si>
  <si>
    <t>増減</t>
  </si>
  <si>
    <t>摘　　　　　要</t>
  </si>
  <si>
    <t>ﾁｰﾑ･個人負担金</t>
  </si>
  <si>
    <t>団　 体 　名</t>
  </si>
  <si>
    <t>団体長氏名</t>
  </si>
  <si>
    <t>令和　　年　　　月　　　日</t>
  </si>
  <si>
    <t>（記入できない人数の場合は別紙添付）</t>
  </si>
  <si>
    <t>（記入できない場合は別紙添付）</t>
  </si>
  <si>
    <t>往復単価</t>
  </si>
  <si>
    <t>報償費</t>
  </si>
  <si>
    <r>
      <t xml:space="preserve">交通費
</t>
    </r>
    <r>
      <rPr>
        <sz val="11"/>
        <color theme="1"/>
        <rFont val="Calibri"/>
        <family val="3"/>
      </rPr>
      <t>（宿泊費含）</t>
    </r>
  </si>
  <si>
    <t>福井</t>
  </si>
  <si>
    <t>-</t>
  </si>
  <si>
    <t>往復</t>
  </si>
  <si>
    <t>｛</t>
  </si>
  <si>
    <t>+</t>
  </si>
  <si>
    <t>)</t>
  </si>
  <si>
    <t>×</t>
  </si>
  <si>
    <t>｝</t>
  </si>
  <si>
    <t>学割</t>
  </si>
  <si>
    <t>　　　　　　　　　軽費の内訳　（私有車が複数ある場合は列を増やしてください）　　　　　　　　　　　　</t>
  </si>
  <si>
    <r>
      <t xml:space="preserve">交通費
</t>
    </r>
    <r>
      <rPr>
        <sz val="11"/>
        <color theme="1"/>
        <rFont val="Calibri"/>
        <family val="3"/>
      </rPr>
      <t>（宿泊日含）</t>
    </r>
  </si>
  <si>
    <t>行先</t>
  </si>
  <si>
    <t>福井</t>
  </si>
  <si>
    <t>-</t>
  </si>
  <si>
    <t>37円/キロ</t>
  </si>
  <si>
    <t>往復</t>
  </si>
  <si>
    <t>円</t>
  </si>
  <si>
    <t>×</t>
  </si>
  <si>
    <t>ｋｍ</t>
  </si>
  <si>
    <t>高速代</t>
  </si>
  <si>
    <t>駐車場代</t>
  </si>
  <si>
    <t>　　　　　　　　　軽費の内訳　（借り上げ車が複数ある場合は列を増やしてください）　　　　　　　　　　　　　　　</t>
  </si>
  <si>
    <t>個人･団体ﾊﾞｽ使用料</t>
  </si>
  <si>
    <t>10000円上限/1日</t>
  </si>
  <si>
    <t>日</t>
  </si>
  <si>
    <t>燃料代</t>
  </si>
  <si>
    <t>令和  年　月　日</t>
  </si>
  <si>
    <t>令和 〇年度競技力向上対策事業（プレ強化事業）収支決算書</t>
  </si>
  <si>
    <t>令和〇年度　競技力向上対策事業（プレ強化事業）</t>
  </si>
  <si>
    <t>　令和〇年度競技力向上対策事業（プレ強化事業）について補助金の交付を受けたいので、関係書類を添え下記のとおり申請します。</t>
  </si>
  <si>
    <t>令和 〇年度競技力向上対策事業（プレ強化事業）収支予算書</t>
  </si>
  <si>
    <t>令和  〇年度 プレ強化事業　計画書</t>
  </si>
  <si>
    <t>令和〇年度 競技力向上対策事業　実績報告書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</si>
</sst>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m&quot;月&quot;d&quot;日&quot;;@"/>
    <numFmt numFmtId="179" formatCode="[$-411]ggge&quot;年&quot;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"/>
    <numFmt numFmtId="184" formatCode="#,###&quot;円&quot;"/>
    <numFmt numFmtId="185" formatCode="0_ "/>
    <numFmt numFmtId="186" formatCode="#,##0;&quot;△ &quot;#,##0"/>
    <numFmt numFmtId="187" formatCode="[$]ggge&quot;年&quot;m&quot;月&quot;d&quot;日&quot;;@"/>
    <numFmt numFmtId="188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HGS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2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0"/>
      <color indexed="9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rgb="FF000000"/>
      <name val="ＭＳ 明朝"/>
      <family val="1"/>
    </font>
    <font>
      <sz val="14"/>
      <color theme="1"/>
      <name val="Calibri"/>
      <family val="3"/>
    </font>
    <font>
      <u val="single"/>
      <sz val="11"/>
      <color theme="1"/>
      <name val="Calibri"/>
      <family val="3"/>
    </font>
    <font>
      <u val="single"/>
      <sz val="2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double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 vertical="center"/>
      <protection/>
    </xf>
    <xf numFmtId="0" fontId="1" fillId="0" borderId="0">
      <alignment vertical="center"/>
      <protection/>
    </xf>
    <xf numFmtId="0" fontId="52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0" fillId="0" borderId="0" xfId="48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48" applyNumberFormat="1" applyFont="1" applyBorder="1" applyAlignment="1">
      <alignment horizontal="right" vertical="center"/>
    </xf>
    <xf numFmtId="176" fontId="0" fillId="0" borderId="29" xfId="48" applyNumberFormat="1" applyFont="1" applyBorder="1" applyAlignment="1">
      <alignment horizontal="right" vertical="center"/>
    </xf>
    <xf numFmtId="176" fontId="0" fillId="0" borderId="30" xfId="48" applyNumberFormat="1" applyFont="1" applyBorder="1" applyAlignment="1">
      <alignment horizontal="right" vertical="center"/>
    </xf>
    <xf numFmtId="176" fontId="0" fillId="0" borderId="31" xfId="48" applyNumberFormat="1" applyFont="1" applyBorder="1" applyAlignment="1">
      <alignment horizontal="right" vertical="center"/>
    </xf>
    <xf numFmtId="179" fontId="0" fillId="0" borderId="0" xfId="48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left" vertical="center" shrinkToFit="1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right" vertical="center"/>
    </xf>
    <xf numFmtId="38" fontId="54" fillId="33" borderId="0" xfId="48" applyFont="1" applyFill="1" applyAlignment="1">
      <alignment horizontal="right" vertical="center"/>
    </xf>
    <xf numFmtId="0" fontId="54" fillId="33" borderId="0" xfId="0" applyFont="1" applyFill="1" applyAlignment="1" quotePrefix="1">
      <alignment horizontal="center" vertical="center"/>
    </xf>
    <xf numFmtId="49" fontId="54" fillId="33" borderId="0" xfId="0" applyNumberFormat="1" applyFont="1" applyFill="1" applyAlignment="1">
      <alignment vertical="center"/>
    </xf>
    <xf numFmtId="49" fontId="54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horizontal="center" vertical="center" shrinkToFit="1"/>
    </xf>
    <xf numFmtId="38" fontId="3" fillId="33" borderId="41" xfId="48" applyFont="1" applyFill="1" applyBorder="1" applyAlignment="1" applyProtection="1">
      <alignment/>
      <protection/>
    </xf>
    <xf numFmtId="38" fontId="3" fillId="33" borderId="0" xfId="48" applyFont="1" applyFill="1" applyBorder="1" applyAlignment="1" applyProtection="1">
      <alignment/>
      <protection/>
    </xf>
    <xf numFmtId="38" fontId="4" fillId="33" borderId="0" xfId="48" applyFont="1" applyFill="1" applyAlignment="1" applyProtection="1">
      <alignment vertical="center"/>
      <protection/>
    </xf>
    <xf numFmtId="0" fontId="4" fillId="33" borderId="0" xfId="61" applyFont="1" applyFill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56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right" vertical="center"/>
    </xf>
    <xf numFmtId="0" fontId="57" fillId="33" borderId="0" xfId="0" applyFont="1" applyFill="1" applyAlignment="1">
      <alignment vertical="center"/>
    </xf>
    <xf numFmtId="38" fontId="0" fillId="33" borderId="0" xfId="48" applyFon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185" fontId="0" fillId="33" borderId="0" xfId="0" applyNumberFormat="1" applyFill="1" applyAlignment="1">
      <alignment vertical="center"/>
    </xf>
    <xf numFmtId="0" fontId="54" fillId="0" borderId="0" xfId="0" applyFont="1" applyAlignment="1">
      <alignment vertical="center"/>
    </xf>
    <xf numFmtId="0" fontId="54" fillId="34" borderId="0" xfId="0" applyFont="1" applyFill="1" applyAlignment="1">
      <alignment horizontal="left" vertical="center" shrinkToFit="1"/>
    </xf>
    <xf numFmtId="0" fontId="54" fillId="0" borderId="0" xfId="0" applyFont="1" applyFill="1" applyAlignment="1">
      <alignment horizontal="left" vertical="center" shrinkToFit="1"/>
    </xf>
    <xf numFmtId="0" fontId="58" fillId="0" borderId="0" xfId="0" applyFont="1" applyAlignment="1" applyProtection="1">
      <alignment horizontal="right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183" fontId="0" fillId="0" borderId="35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36" xfId="0" applyNumberFormat="1" applyBorder="1" applyAlignment="1">
      <alignment vertical="center"/>
    </xf>
    <xf numFmtId="3" fontId="5" fillId="0" borderId="50" xfId="0" applyNumberFormat="1" applyFont="1" applyBorder="1" applyAlignment="1">
      <alignment horizontal="left"/>
    </xf>
    <xf numFmtId="3" fontId="5" fillId="0" borderId="40" xfId="0" applyNumberFormat="1" applyFont="1" applyBorder="1" applyAlignment="1">
      <alignment horizontal="left"/>
    </xf>
    <xf numFmtId="3" fontId="5" fillId="0" borderId="39" xfId="0" applyNumberFormat="1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8" xfId="0" applyBorder="1" applyAlignment="1">
      <alignment vertical="center"/>
    </xf>
    <xf numFmtId="3" fontId="6" fillId="0" borderId="3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5" fillId="0" borderId="5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8" fontId="0" fillId="0" borderId="51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43" xfId="48" applyFont="1" applyBorder="1" applyAlignment="1" applyProtection="1">
      <alignment vertical="center"/>
      <protection locked="0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 applyProtection="1">
      <alignment vertical="center"/>
      <protection locked="0"/>
    </xf>
    <xf numFmtId="38" fontId="0" fillId="0" borderId="45" xfId="48" applyFont="1" applyBorder="1" applyAlignment="1" applyProtection="1">
      <alignment vertical="center"/>
      <protection locked="0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6" xfId="48" applyFont="1" applyBorder="1" applyAlignment="1" applyProtection="1">
      <alignment horizontal="center" vertical="center"/>
      <protection locked="0"/>
    </xf>
    <xf numFmtId="38" fontId="0" fillId="0" borderId="46" xfId="48" applyFont="1" applyBorder="1" applyAlignment="1">
      <alignment horizontal="right" vertical="center"/>
    </xf>
    <xf numFmtId="38" fontId="0" fillId="0" borderId="49" xfId="48" applyFont="1" applyBorder="1" applyAlignment="1">
      <alignment horizontal="right" vertical="center"/>
    </xf>
    <xf numFmtId="38" fontId="0" fillId="0" borderId="31" xfId="48" applyFont="1" applyBorder="1" applyAlignment="1">
      <alignment vertical="center"/>
    </xf>
    <xf numFmtId="38" fontId="54" fillId="33" borderId="0" xfId="48" applyFont="1" applyFill="1" applyAlignment="1">
      <alignment horizontal="left" vertical="center" wrapText="1"/>
    </xf>
    <xf numFmtId="0" fontId="56" fillId="33" borderId="0" xfId="0" applyFont="1" applyFill="1" applyAlignment="1">
      <alignment horizontal="center" vertical="center"/>
    </xf>
    <xf numFmtId="38" fontId="0" fillId="33" borderId="0" xfId="48" applyFont="1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38" fontId="59" fillId="33" borderId="0" xfId="48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shrinkToFit="1"/>
    </xf>
    <xf numFmtId="0" fontId="60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right" vertical="center"/>
    </xf>
    <xf numFmtId="49" fontId="54" fillId="33" borderId="0" xfId="0" applyNumberFormat="1" applyFont="1" applyFill="1" applyAlignment="1">
      <alignment horizontal="right" vertical="center"/>
    </xf>
    <xf numFmtId="38" fontId="54" fillId="33" borderId="0" xfId="48" applyFont="1" applyFill="1" applyAlignment="1">
      <alignment horizontal="right" vertical="center"/>
    </xf>
    <xf numFmtId="0" fontId="55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left" vertical="center" wrapText="1"/>
    </xf>
    <xf numFmtId="38" fontId="61" fillId="34" borderId="0" xfId="48" applyFont="1" applyFill="1" applyAlignment="1">
      <alignment horizontal="right" vertical="center"/>
    </xf>
    <xf numFmtId="0" fontId="54" fillId="34" borderId="0" xfId="0" applyFont="1" applyFill="1" applyAlignment="1">
      <alignment horizontal="right" vertical="center"/>
    </xf>
    <xf numFmtId="0" fontId="54" fillId="34" borderId="0" xfId="0" applyFont="1" applyFill="1" applyAlignment="1">
      <alignment horizontal="left" vertical="center" shrinkToFit="1"/>
    </xf>
    <xf numFmtId="38" fontId="0" fillId="0" borderId="51" xfId="48" applyFont="1" applyBorder="1" applyAlignment="1">
      <alignment horizontal="right" vertical="center"/>
    </xf>
    <xf numFmtId="38" fontId="0" fillId="0" borderId="50" xfId="48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38" fontId="0" fillId="0" borderId="56" xfId="48" applyFont="1" applyBorder="1" applyAlignment="1">
      <alignment horizontal="right" vertical="center"/>
    </xf>
    <xf numFmtId="38" fontId="0" fillId="0" borderId="57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58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0" fontId="62" fillId="0" borderId="29" xfId="0" applyFont="1" applyBorder="1" applyAlignment="1">
      <alignment horizontal="center" vertical="center"/>
    </xf>
    <xf numFmtId="38" fontId="62" fillId="0" borderId="29" xfId="48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3" fontId="0" fillId="0" borderId="51" xfId="0" applyNumberFormat="1" applyBorder="1" applyAlignment="1">
      <alignment horizontal="center" vertical="center"/>
    </xf>
    <xf numFmtId="183" fontId="0" fillId="0" borderId="38" xfId="0" applyNumberFormat="1" applyBorder="1" applyAlignment="1">
      <alignment horizontal="center" vertical="center"/>
    </xf>
    <xf numFmtId="183" fontId="0" fillId="0" borderId="37" xfId="0" applyNumberFormat="1" applyBorder="1" applyAlignment="1">
      <alignment horizontal="center" vertical="center"/>
    </xf>
    <xf numFmtId="183" fontId="0" fillId="0" borderId="50" xfId="0" applyNumberFormat="1" applyBorder="1" applyAlignment="1">
      <alignment horizontal="center" vertical="center"/>
    </xf>
    <xf numFmtId="183" fontId="0" fillId="0" borderId="40" xfId="0" applyNumberFormat="1" applyBorder="1" applyAlignment="1">
      <alignment horizontal="center" vertical="center"/>
    </xf>
    <xf numFmtId="183" fontId="0" fillId="0" borderId="39" xfId="0" applyNumberForma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8" fontId="0" fillId="0" borderId="51" xfId="48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183" fontId="0" fillId="0" borderId="35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0" fillId="0" borderId="36" xfId="0" applyNumberForma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64" fillId="0" borderId="35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86" fontId="54" fillId="33" borderId="0" xfId="48" applyNumberFormat="1" applyFont="1" applyFill="1" applyAlignment="1">
      <alignment horizontal="right" vertical="center"/>
    </xf>
    <xf numFmtId="0" fontId="65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38" fontId="0" fillId="0" borderId="60" xfId="48" applyFont="1" applyBorder="1" applyAlignment="1" applyProtection="1">
      <alignment horizontal="right" vertical="center"/>
      <protection locked="0"/>
    </xf>
    <xf numFmtId="38" fontId="0" fillId="0" borderId="43" xfId="48" applyFont="1" applyBorder="1" applyAlignment="1" applyProtection="1">
      <alignment horizontal="right" vertical="center"/>
      <protection locked="0"/>
    </xf>
    <xf numFmtId="38" fontId="0" fillId="0" borderId="60" xfId="48" applyFont="1" applyBorder="1" applyAlignment="1" applyProtection="1">
      <alignment horizontal="center" vertical="center"/>
      <protection locked="0"/>
    </xf>
    <xf numFmtId="38" fontId="0" fillId="0" borderId="43" xfId="48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38" fontId="0" fillId="0" borderId="61" xfId="48" applyFont="1" applyBorder="1" applyAlignment="1" applyProtection="1">
      <alignment horizontal="right" vertical="center"/>
      <protection locked="0"/>
    </xf>
    <xf numFmtId="38" fontId="0" fillId="0" borderId="61" xfId="48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38" fontId="0" fillId="0" borderId="62" xfId="48" applyFont="1" applyBorder="1" applyAlignment="1" applyProtection="1">
      <alignment horizontal="right" vertical="center"/>
      <protection locked="0"/>
    </xf>
    <xf numFmtId="38" fontId="0" fillId="0" borderId="62" xfId="48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 wrapText="1"/>
    </xf>
    <xf numFmtId="0" fontId="60" fillId="0" borderId="0" xfId="0" applyFont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38" fontId="0" fillId="0" borderId="63" xfId="48" applyFont="1" applyBorder="1" applyAlignment="1" applyProtection="1">
      <alignment horizontal="right" vertical="center"/>
      <protection locked="0"/>
    </xf>
    <xf numFmtId="38" fontId="0" fillId="0" borderId="63" xfId="48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63" fillId="0" borderId="35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38" fontId="62" fillId="0" borderId="51" xfId="48" applyFont="1" applyBorder="1" applyAlignment="1">
      <alignment horizontal="center" vertical="center"/>
    </xf>
    <xf numFmtId="38" fontId="62" fillId="0" borderId="38" xfId="48" applyFont="1" applyBorder="1" applyAlignment="1">
      <alignment horizontal="center" vertical="center"/>
    </xf>
    <xf numFmtId="38" fontId="62" fillId="0" borderId="37" xfId="48" applyFont="1" applyBorder="1" applyAlignment="1">
      <alignment horizontal="center" vertical="center"/>
    </xf>
    <xf numFmtId="38" fontId="62" fillId="0" borderId="50" xfId="48" applyFont="1" applyBorder="1" applyAlignment="1">
      <alignment horizontal="center" vertical="center"/>
    </xf>
    <xf numFmtId="38" fontId="62" fillId="0" borderId="40" xfId="48" applyFont="1" applyBorder="1" applyAlignment="1">
      <alignment horizontal="center" vertical="center"/>
    </xf>
    <xf numFmtId="38" fontId="62" fillId="0" borderId="39" xfId="48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76" fontId="0" fillId="0" borderId="3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65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left" vertical="center" wrapText="1"/>
    </xf>
    <xf numFmtId="0" fontId="0" fillId="34" borderId="0" xfId="0" applyFill="1" applyAlignment="1">
      <alignment vertical="center"/>
    </xf>
    <xf numFmtId="0" fontId="62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予算書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64</xdr:row>
      <xdr:rowOff>57150</xdr:rowOff>
    </xdr:from>
    <xdr:to>
      <xdr:col>16</xdr:col>
      <xdr:colOff>28575</xdr:colOff>
      <xdr:row>67</xdr:row>
      <xdr:rowOff>95250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6296025" y="11896725"/>
          <a:ext cx="3190875" cy="552450"/>
        </a:xfrm>
        <a:prstGeom prst="wedgeRoundRectCallout">
          <a:avLst>
            <a:gd name="adj1" fmla="val -61648"/>
            <a:gd name="adj2" fmla="val 507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請求書には必ず押印が必要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0"/>
  <sheetViews>
    <sheetView tabSelected="1" view="pageBreakPreview" zoomScaleSheetLayoutView="100" zoomScalePageLayoutView="0" workbookViewId="0" topLeftCell="A1">
      <selection activeCell="A25" sqref="A25:J26"/>
    </sheetView>
  </sheetViews>
  <sheetFormatPr defaultColWidth="9.140625" defaultRowHeight="15"/>
  <cols>
    <col min="1" max="5" width="9.00390625" style="46" customWidth="1"/>
    <col min="6" max="6" width="11.421875" style="46" customWidth="1"/>
    <col min="7" max="7" width="0.42578125" style="46" customWidth="1"/>
    <col min="8" max="8" width="9.00390625" style="46" customWidth="1"/>
    <col min="9" max="9" width="9.140625" style="46" customWidth="1"/>
    <col min="10" max="10" width="12.8515625" style="46" customWidth="1"/>
    <col min="11" max="16384" width="9.00390625" style="46" customWidth="1"/>
  </cols>
  <sheetData>
    <row r="1" ht="13.5">
      <c r="A1" s="46" t="s">
        <v>115</v>
      </c>
    </row>
    <row r="2" spans="9:10" ht="13.5">
      <c r="I2" s="138" t="s">
        <v>67</v>
      </c>
      <c r="J2" s="138"/>
    </row>
    <row r="3" spans="8:10" ht="13.5">
      <c r="H3" s="133" t="s">
        <v>167</v>
      </c>
      <c r="I3" s="133"/>
      <c r="J3" s="133"/>
    </row>
    <row r="4" spans="8:10" ht="13.5">
      <c r="H4" s="47"/>
      <c r="I4" s="47"/>
      <c r="J4" s="47"/>
    </row>
    <row r="5" ht="13.5">
      <c r="A5" s="46" t="s">
        <v>68</v>
      </c>
    </row>
    <row r="6" ht="13.5">
      <c r="A6" s="46" t="s">
        <v>69</v>
      </c>
    </row>
    <row r="10" spans="5:7" ht="13.5">
      <c r="E10" s="129" t="s">
        <v>70</v>
      </c>
      <c r="F10" s="129"/>
      <c r="G10" s="48"/>
    </row>
    <row r="11" spans="6:10" ht="13.5">
      <c r="F11" s="46" t="s">
        <v>71</v>
      </c>
      <c r="G11" s="47"/>
      <c r="H11" s="139"/>
      <c r="I11" s="139"/>
      <c r="J11" s="139"/>
    </row>
    <row r="12" spans="7:10" ht="3.75" customHeight="1">
      <c r="G12" s="47"/>
      <c r="H12" s="74"/>
      <c r="I12" s="74"/>
      <c r="J12" s="74"/>
    </row>
    <row r="13" spans="6:10" ht="13.5">
      <c r="F13" s="50" t="s">
        <v>72</v>
      </c>
      <c r="G13" s="47"/>
      <c r="H13" s="139" t="s">
        <v>110</v>
      </c>
      <c r="I13" s="139"/>
      <c r="J13" s="139"/>
    </row>
    <row r="14" spans="7:10" ht="3.75" customHeight="1">
      <c r="G14" s="47"/>
      <c r="H14" s="74"/>
      <c r="I14" s="74"/>
      <c r="J14" s="74"/>
    </row>
    <row r="15" spans="6:10" ht="14.25" customHeight="1">
      <c r="F15" s="50" t="s">
        <v>73</v>
      </c>
      <c r="G15" s="47"/>
      <c r="H15" s="139" t="s">
        <v>121</v>
      </c>
      <c r="I15" s="139"/>
      <c r="J15" s="139"/>
    </row>
    <row r="19" spans="1:10" ht="19.5" customHeight="1">
      <c r="A19" s="135" t="s">
        <v>113</v>
      </c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 ht="19.5" customHeight="1">
      <c r="A20" s="135" t="s">
        <v>114</v>
      </c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 ht="14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4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5" spans="1:10" ht="18.75" customHeight="1">
      <c r="A25" s="298" t="s">
        <v>170</v>
      </c>
      <c r="B25" s="298"/>
      <c r="C25" s="298"/>
      <c r="D25" s="298"/>
      <c r="E25" s="298"/>
      <c r="F25" s="298"/>
      <c r="G25" s="298"/>
      <c r="H25" s="298"/>
      <c r="I25" s="298"/>
      <c r="J25" s="298"/>
    </row>
    <row r="26" spans="1:10" ht="18.7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</row>
    <row r="31" spans="1:10" ht="13.5">
      <c r="A31" s="129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</row>
    <row r="37" spans="1:3" ht="13.5" customHeight="1">
      <c r="A37" s="52"/>
      <c r="B37" s="52"/>
      <c r="C37" s="52"/>
    </row>
    <row r="38" spans="1:9" ht="17.25">
      <c r="A38" s="46" t="s">
        <v>75</v>
      </c>
      <c r="B38" s="52"/>
      <c r="C38" s="52"/>
      <c r="E38" s="53" t="s">
        <v>76</v>
      </c>
      <c r="F38" s="137"/>
      <c r="G38" s="137"/>
      <c r="H38" s="137"/>
      <c r="I38" s="46" t="s">
        <v>77</v>
      </c>
    </row>
    <row r="39" spans="5:8" ht="13.5">
      <c r="E39" s="47"/>
      <c r="F39" s="54"/>
      <c r="G39" s="54"/>
      <c r="H39" s="54"/>
    </row>
    <row r="40" spans="5:8" ht="13.5">
      <c r="E40" s="47"/>
      <c r="F40" s="134"/>
      <c r="G40" s="134"/>
      <c r="H40" s="134"/>
    </row>
    <row r="41" spans="5:8" ht="13.5">
      <c r="E41" s="47"/>
      <c r="F41" s="54"/>
      <c r="G41" s="54"/>
      <c r="H41" s="54"/>
    </row>
    <row r="42" spans="5:8" ht="13.5">
      <c r="E42" s="47"/>
      <c r="F42" s="134"/>
      <c r="G42" s="134"/>
      <c r="H42" s="134"/>
    </row>
    <row r="48" spans="1:9" ht="13.5">
      <c r="A48" s="46" t="s">
        <v>78</v>
      </c>
      <c r="E48" s="55" t="s">
        <v>79</v>
      </c>
      <c r="F48" s="46" t="s">
        <v>80</v>
      </c>
      <c r="I48" s="46" t="s">
        <v>66</v>
      </c>
    </row>
    <row r="49" ht="13.5">
      <c r="E49" s="48"/>
    </row>
    <row r="50" spans="5:9" ht="13.5">
      <c r="E50" s="55" t="s">
        <v>81</v>
      </c>
      <c r="F50" s="46" t="s">
        <v>82</v>
      </c>
      <c r="I50" s="46" t="s">
        <v>83</v>
      </c>
    </row>
    <row r="51" ht="13.5">
      <c r="E51" s="48"/>
    </row>
    <row r="52" spans="5:9" ht="13.5">
      <c r="E52" s="55" t="s">
        <v>84</v>
      </c>
      <c r="F52" s="46" t="s">
        <v>85</v>
      </c>
      <c r="I52" s="46" t="s">
        <v>86</v>
      </c>
    </row>
    <row r="53" ht="13.5">
      <c r="E53" s="56"/>
    </row>
    <row r="54" spans="5:8" ht="13.5">
      <c r="E54" s="57"/>
      <c r="F54" s="58"/>
      <c r="G54" s="58"/>
      <c r="H54" s="50"/>
    </row>
    <row r="55" spans="1:4" ht="14.25" thickBot="1">
      <c r="A55" s="59" t="s">
        <v>117</v>
      </c>
      <c r="B55" s="60"/>
      <c r="C55" s="61"/>
      <c r="D55" s="61"/>
    </row>
    <row r="56" spans="1:4" ht="39" customHeight="1" thickTop="1">
      <c r="A56" s="62"/>
      <c r="B56" s="62"/>
      <c r="C56" s="62"/>
      <c r="D56" s="62"/>
    </row>
    <row r="57" spans="1:10" ht="13.5">
      <c r="A57" s="63"/>
      <c r="B57" s="63"/>
      <c r="C57" s="63"/>
      <c r="D57" s="63"/>
      <c r="E57" s="63"/>
      <c r="F57" s="63"/>
      <c r="G57" s="63"/>
      <c r="H57" s="64"/>
      <c r="I57" s="132" t="s">
        <v>67</v>
      </c>
      <c r="J57" s="132"/>
    </row>
    <row r="58" spans="1:10" ht="13.5">
      <c r="A58" s="63"/>
      <c r="B58" s="63"/>
      <c r="C58" s="63"/>
      <c r="D58" s="63"/>
      <c r="E58" s="63"/>
      <c r="F58" s="63"/>
      <c r="G58" s="63"/>
      <c r="H58" s="133" t="s">
        <v>116</v>
      </c>
      <c r="I58" s="133"/>
      <c r="J58" s="133"/>
    </row>
    <row r="59" spans="1:10" ht="13.5">
      <c r="A59" s="65"/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13.5">
      <c r="A60" s="50" t="s">
        <v>87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13.5">
      <c r="A61" s="50" t="s">
        <v>88</v>
      </c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13.5">
      <c r="A62" s="50"/>
      <c r="B62" s="63"/>
      <c r="C62" s="63"/>
      <c r="D62" s="63"/>
      <c r="E62" s="63"/>
      <c r="F62" s="63"/>
      <c r="G62" s="63"/>
      <c r="H62" s="63"/>
      <c r="I62" s="63"/>
      <c r="J62" s="63"/>
    </row>
    <row r="63" spans="1:10" ht="13.5">
      <c r="A63" s="65"/>
      <c r="B63" s="63"/>
      <c r="C63" s="63"/>
      <c r="D63" s="63"/>
      <c r="E63" s="63"/>
      <c r="F63" s="63"/>
      <c r="G63" s="63"/>
      <c r="H63" s="63"/>
      <c r="I63" s="63"/>
      <c r="J63" s="63"/>
    </row>
    <row r="64" spans="1:10" ht="13.5">
      <c r="A64" s="63"/>
      <c r="C64" s="63"/>
      <c r="D64" s="63"/>
      <c r="E64" s="129" t="s">
        <v>89</v>
      </c>
      <c r="F64" s="129"/>
      <c r="G64" s="63"/>
      <c r="H64" s="63"/>
      <c r="I64" s="63"/>
      <c r="J64" s="63"/>
    </row>
    <row r="65" spans="1:10" ht="13.5">
      <c r="A65" s="63"/>
      <c r="C65" s="63"/>
      <c r="D65" s="63"/>
      <c r="E65" s="63"/>
      <c r="F65" s="47" t="s">
        <v>90</v>
      </c>
      <c r="G65" s="63"/>
      <c r="H65" s="130">
        <f>H11</f>
        <v>0</v>
      </c>
      <c r="I65" s="130"/>
      <c r="J65" s="130"/>
    </row>
    <row r="66" spans="1:10" ht="13.5">
      <c r="A66" s="63"/>
      <c r="C66" s="63"/>
      <c r="D66" s="63"/>
      <c r="E66" s="63"/>
      <c r="F66" s="47"/>
      <c r="G66" s="63"/>
      <c r="H66" s="75"/>
      <c r="I66" s="75"/>
      <c r="J66" s="75"/>
    </row>
    <row r="67" spans="1:10" ht="13.5">
      <c r="A67" s="63"/>
      <c r="C67" s="63"/>
      <c r="D67" s="63"/>
      <c r="E67" s="63"/>
      <c r="F67" s="47" t="s">
        <v>91</v>
      </c>
      <c r="G67" s="63"/>
      <c r="H67" s="130" t="str">
        <f>H13</f>
        <v>福井県○○協会（連盟）</v>
      </c>
      <c r="I67" s="130"/>
      <c r="J67" s="130"/>
    </row>
    <row r="68" spans="1:10" ht="13.5">
      <c r="A68" s="63"/>
      <c r="C68" s="63"/>
      <c r="D68" s="63"/>
      <c r="E68" s="63"/>
      <c r="F68" s="47"/>
      <c r="G68" s="63"/>
      <c r="H68" s="75"/>
      <c r="I68" s="75"/>
      <c r="J68" s="75"/>
    </row>
    <row r="69" spans="1:10" ht="13.5">
      <c r="A69" s="63"/>
      <c r="B69" s="50"/>
      <c r="C69" s="63"/>
      <c r="D69" s="63"/>
      <c r="E69" s="63"/>
      <c r="F69" s="47" t="s">
        <v>92</v>
      </c>
      <c r="G69" s="63"/>
      <c r="H69" s="130" t="str">
        <f>H15</f>
        <v>    </v>
      </c>
      <c r="I69" s="130"/>
      <c r="J69" s="130"/>
    </row>
    <row r="70" spans="1:10" ht="13.5">
      <c r="A70" s="63"/>
      <c r="B70" s="50"/>
      <c r="C70" s="63"/>
      <c r="D70" s="63"/>
      <c r="E70" s="63"/>
      <c r="F70" s="47"/>
      <c r="G70" s="63"/>
      <c r="H70" s="66"/>
      <c r="I70" s="66"/>
      <c r="J70" s="66"/>
    </row>
    <row r="71" spans="1:10" ht="13.5">
      <c r="A71" s="63"/>
      <c r="B71" s="50"/>
      <c r="C71" s="63"/>
      <c r="D71" s="63"/>
      <c r="E71" s="63"/>
      <c r="F71" s="47"/>
      <c r="G71" s="63"/>
      <c r="H71" s="66"/>
      <c r="I71" s="66"/>
      <c r="J71" s="66"/>
    </row>
    <row r="72" spans="1:10" ht="13.5">
      <c r="A72" s="50"/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3.5">
      <c r="A73" s="50"/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13.5">
      <c r="A74" s="50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4.25">
      <c r="A75" s="131" t="s">
        <v>111</v>
      </c>
      <c r="B75" s="131"/>
      <c r="C75" s="131"/>
      <c r="D75" s="131"/>
      <c r="E75" s="131"/>
      <c r="F75" s="131"/>
      <c r="G75" s="131"/>
      <c r="H75" s="131"/>
      <c r="I75" s="131"/>
      <c r="J75" s="131"/>
    </row>
    <row r="76" spans="1:10" ht="15" customHeight="1">
      <c r="A76" s="131" t="s">
        <v>119</v>
      </c>
      <c r="B76" s="131"/>
      <c r="C76" s="131"/>
      <c r="D76" s="131"/>
      <c r="E76" s="131"/>
      <c r="F76" s="131"/>
      <c r="G76" s="131"/>
      <c r="H76" s="131"/>
      <c r="I76" s="131"/>
      <c r="J76" s="131"/>
    </row>
    <row r="77" spans="1:10" ht="15" customHeight="1">
      <c r="A77" s="127" t="s">
        <v>118</v>
      </c>
      <c r="B77" s="127"/>
      <c r="C77" s="127"/>
      <c r="D77" s="127"/>
      <c r="E77" s="127"/>
      <c r="F77" s="127"/>
      <c r="G77" s="127"/>
      <c r="H77" s="127"/>
      <c r="I77" s="127"/>
      <c r="J77" s="127"/>
    </row>
    <row r="78" spans="1:10" ht="13.5">
      <c r="A78" s="63"/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3.5">
      <c r="A79" s="63"/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13.5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3.5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3.5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3.5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3.5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3.5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3.5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3.5">
      <c r="A87" s="124" t="s">
        <v>112</v>
      </c>
      <c r="B87" s="124"/>
      <c r="C87" s="124"/>
      <c r="D87" s="124"/>
      <c r="E87" s="124"/>
      <c r="F87" s="124"/>
      <c r="G87" s="124"/>
      <c r="H87" s="124"/>
      <c r="I87" s="124"/>
      <c r="J87" s="124"/>
    </row>
    <row r="88" spans="1:10" ht="13.5">
      <c r="A88" s="124"/>
      <c r="B88" s="124"/>
      <c r="C88" s="124"/>
      <c r="D88" s="124"/>
      <c r="E88" s="124"/>
      <c r="F88" s="124"/>
      <c r="G88" s="124"/>
      <c r="H88" s="124"/>
      <c r="I88" s="124"/>
      <c r="J88" s="124"/>
    </row>
    <row r="89" spans="1:10" ht="13.5">
      <c r="A89" s="50"/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3.5">
      <c r="A90" s="50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3.5">
      <c r="A91" s="125"/>
      <c r="B91" s="125"/>
      <c r="C91" s="125"/>
      <c r="D91" s="125"/>
      <c r="E91" s="125"/>
      <c r="F91" s="125"/>
      <c r="G91" s="125"/>
      <c r="H91" s="125"/>
      <c r="I91" s="125"/>
      <c r="J91" s="125"/>
    </row>
    <row r="92" spans="1:10" ht="13.5">
      <c r="A92" s="67"/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3.5">
      <c r="A93" s="67"/>
      <c r="B93" s="67"/>
      <c r="C93" s="67"/>
      <c r="D93" s="67"/>
      <c r="E93" s="67"/>
      <c r="F93" s="67"/>
      <c r="G93" s="67"/>
      <c r="H93" s="67"/>
      <c r="I93" s="67"/>
      <c r="J93" s="67"/>
    </row>
    <row r="94" spans="1:10" ht="13.5">
      <c r="A94" s="50"/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3.5">
      <c r="A95" s="50"/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24">
      <c r="A96" s="50"/>
      <c r="B96" s="68">
        <v>1</v>
      </c>
      <c r="C96" s="69" t="s">
        <v>93</v>
      </c>
      <c r="D96" s="128">
        <f>F38</f>
        <v>0</v>
      </c>
      <c r="E96" s="128"/>
      <c r="F96" s="128"/>
      <c r="G96" s="63"/>
      <c r="H96" s="69" t="s">
        <v>77</v>
      </c>
      <c r="I96" s="63"/>
      <c r="J96" s="63"/>
    </row>
    <row r="97" spans="1:10" ht="13.5">
      <c r="A97" s="50"/>
      <c r="B97" s="64"/>
      <c r="C97" s="63"/>
      <c r="D97" s="63"/>
      <c r="E97" s="63"/>
      <c r="F97" s="63"/>
      <c r="G97" s="63"/>
      <c r="H97" s="63"/>
      <c r="I97" s="63"/>
      <c r="J97" s="63"/>
    </row>
    <row r="98" spans="1:10" ht="13.5">
      <c r="A98" s="65"/>
      <c r="B98" s="63"/>
      <c r="C98" s="63"/>
      <c r="D98" s="63"/>
      <c r="E98" s="63"/>
      <c r="F98" s="64"/>
      <c r="G98" s="63"/>
      <c r="H98" s="126"/>
      <c r="I98" s="126"/>
      <c r="J98" s="63"/>
    </row>
    <row r="99" spans="1:10" ht="13.5">
      <c r="A99" s="65"/>
      <c r="B99" s="63"/>
      <c r="C99" s="63"/>
      <c r="D99" s="63"/>
      <c r="E99" s="63"/>
      <c r="F99" s="64"/>
      <c r="G99" s="63"/>
      <c r="H99" s="70"/>
      <c r="I99" s="70"/>
      <c r="J99" s="63"/>
    </row>
    <row r="100" spans="1:10" ht="13.5">
      <c r="A100" s="65"/>
      <c r="B100" s="63"/>
      <c r="C100" s="63"/>
      <c r="D100" s="63"/>
      <c r="E100" s="63"/>
      <c r="F100" s="64"/>
      <c r="G100" s="63"/>
      <c r="H100" s="70"/>
      <c r="I100" s="70"/>
      <c r="J100" s="63"/>
    </row>
    <row r="101" spans="1:10" ht="13.5">
      <c r="A101" s="50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3.5">
      <c r="A102" s="50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3.5">
      <c r="A103" s="50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3.5">
      <c r="A104" s="50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t="13.5">
      <c r="A105" s="65"/>
      <c r="B105" s="63"/>
      <c r="C105" s="63"/>
      <c r="D105" s="63"/>
      <c r="E105" s="57"/>
      <c r="F105" s="63"/>
      <c r="G105" s="63"/>
      <c r="H105" s="63"/>
      <c r="I105" s="63"/>
      <c r="J105" s="63"/>
    </row>
    <row r="106" spans="1:10" ht="13.5">
      <c r="A106" s="50"/>
      <c r="B106" s="63"/>
      <c r="C106" s="63"/>
      <c r="D106" s="63"/>
      <c r="E106" s="56"/>
      <c r="F106" s="63"/>
      <c r="G106" s="63"/>
      <c r="H106" s="63"/>
      <c r="I106" s="63"/>
      <c r="J106" s="63"/>
    </row>
    <row r="107" spans="1:10" ht="13.5">
      <c r="A107" s="65"/>
      <c r="B107" s="63"/>
      <c r="C107" s="63"/>
      <c r="D107" s="63"/>
      <c r="E107" s="57"/>
      <c r="F107" s="63"/>
      <c r="G107" s="63"/>
      <c r="H107" s="63"/>
      <c r="I107" s="63"/>
      <c r="J107" s="63"/>
    </row>
    <row r="108" spans="1:10" ht="13.5">
      <c r="A108" s="50"/>
      <c r="B108" s="63"/>
      <c r="C108" s="63"/>
      <c r="D108" s="63"/>
      <c r="E108" s="56"/>
      <c r="F108" s="63"/>
      <c r="G108" s="63"/>
      <c r="H108" s="63"/>
      <c r="I108" s="63"/>
      <c r="J108" s="63"/>
    </row>
    <row r="109" spans="1:10" ht="13.5">
      <c r="A109" s="50"/>
      <c r="B109" s="63"/>
      <c r="C109" s="63"/>
      <c r="D109" s="63"/>
      <c r="E109" s="57"/>
      <c r="F109" s="63"/>
      <c r="G109" s="63"/>
      <c r="H109" s="63"/>
      <c r="I109" s="63"/>
      <c r="J109" s="63"/>
    </row>
    <row r="110" spans="1:10" ht="13.5">
      <c r="A110" s="71"/>
      <c r="B110" s="63"/>
      <c r="C110" s="63"/>
      <c r="D110" s="63"/>
      <c r="E110" s="72"/>
      <c r="F110" s="63"/>
      <c r="G110" s="63"/>
      <c r="H110" s="63"/>
      <c r="I110" s="63"/>
      <c r="J110" s="63"/>
    </row>
  </sheetData>
  <sheetProtection/>
  <mergeCells count="26">
    <mergeCell ref="I2:J2"/>
    <mergeCell ref="H3:J3"/>
    <mergeCell ref="E10:F10"/>
    <mergeCell ref="H11:J11"/>
    <mergeCell ref="H13:J13"/>
    <mergeCell ref="H15:J15"/>
    <mergeCell ref="A76:J76"/>
    <mergeCell ref="I57:J57"/>
    <mergeCell ref="H58:J58"/>
    <mergeCell ref="F42:H42"/>
    <mergeCell ref="A19:J19"/>
    <mergeCell ref="A20:J20"/>
    <mergeCell ref="A25:J26"/>
    <mergeCell ref="A31:J31"/>
    <mergeCell ref="F38:H38"/>
    <mergeCell ref="F40:H40"/>
    <mergeCell ref="A87:J88"/>
    <mergeCell ref="A91:J91"/>
    <mergeCell ref="H98:I98"/>
    <mergeCell ref="A77:J77"/>
    <mergeCell ref="D96:F96"/>
    <mergeCell ref="E64:F64"/>
    <mergeCell ref="H65:J65"/>
    <mergeCell ref="H67:J67"/>
    <mergeCell ref="H69:J69"/>
    <mergeCell ref="A75:J75"/>
  </mergeCells>
  <conditionalFormatting sqref="H3:J11">
    <cfRule type="cellIs" priority="5" dxfId="5" operator="equal">
      <formula>0</formula>
    </cfRule>
  </conditionalFormatting>
  <conditionalFormatting sqref="H65:J65">
    <cfRule type="cellIs" priority="4" dxfId="5" operator="equal">
      <formula>0</formula>
    </cfRule>
  </conditionalFormatting>
  <conditionalFormatting sqref="I57:J57">
    <cfRule type="cellIs" priority="3" dxfId="5" operator="equal">
      <formula>0</formula>
    </cfRule>
  </conditionalFormatting>
  <conditionalFormatting sqref="H58:J58">
    <cfRule type="cellIs" priority="2" dxfId="5" operator="equal">
      <formula>0</formula>
    </cfRule>
  </conditionalFormatting>
  <printOptions/>
  <pageMargins left="0.7" right="0.7" top="0.75" bottom="0.75" header="0.3" footer="0.3"/>
  <pageSetup orientation="portrait" paperSize="9" scale="97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47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8.28125" style="0" customWidth="1"/>
    <col min="4" max="4" width="38.421875" style="0" customWidth="1"/>
    <col min="5" max="5" width="3.140625" style="0" customWidth="1"/>
  </cols>
  <sheetData>
    <row r="1" ht="13.5">
      <c r="A1" t="s">
        <v>0</v>
      </c>
    </row>
    <row r="2" ht="13.5">
      <c r="B2" s="299" t="s">
        <v>171</v>
      </c>
    </row>
    <row r="4" spans="2:4" ht="14.25" thickBot="1">
      <c r="B4" t="s">
        <v>1</v>
      </c>
      <c r="D4" s="1" t="s">
        <v>10</v>
      </c>
    </row>
    <row r="5" spans="2:4" ht="14.25" thickBot="1">
      <c r="B5" s="2" t="s">
        <v>8</v>
      </c>
      <c r="C5" s="3" t="s">
        <v>3</v>
      </c>
      <c r="D5" s="4" t="s">
        <v>4</v>
      </c>
    </row>
    <row r="6" spans="2:4" ht="18.75" customHeight="1" thickTop="1">
      <c r="B6" s="7" t="s">
        <v>17</v>
      </c>
      <c r="C6" s="24"/>
      <c r="D6" s="8"/>
    </row>
    <row r="7" spans="2:4" ht="18.75" customHeight="1">
      <c r="B7" s="21" t="s">
        <v>5</v>
      </c>
      <c r="C7" s="25"/>
      <c r="D7" s="23"/>
    </row>
    <row r="8" spans="2:4" ht="18.75" customHeight="1">
      <c r="B8" s="9" t="s">
        <v>6</v>
      </c>
      <c r="C8" s="26"/>
      <c r="D8" s="10"/>
    </row>
    <row r="9" spans="2:4" ht="18.75" customHeight="1" thickBot="1">
      <c r="B9" s="11" t="s">
        <v>7</v>
      </c>
      <c r="C9" s="27"/>
      <c r="D9" s="12"/>
    </row>
    <row r="10" spans="2:4" ht="18.75" customHeight="1" thickBot="1" thickTop="1">
      <c r="B10" s="5" t="s">
        <v>9</v>
      </c>
      <c r="C10" s="28">
        <f>SUM(C6:C9)</f>
        <v>0</v>
      </c>
      <c r="D10" s="6"/>
    </row>
    <row r="12" ht="14.25" thickBot="1">
      <c r="B12" s="13" t="s">
        <v>11</v>
      </c>
    </row>
    <row r="13" spans="2:4" ht="14.25" thickBot="1">
      <c r="B13" s="16" t="s">
        <v>2</v>
      </c>
      <c r="C13" s="3" t="s">
        <v>3</v>
      </c>
      <c r="D13" s="4" t="s">
        <v>18</v>
      </c>
    </row>
    <row r="14" spans="2:4" ht="16.5" customHeight="1" thickTop="1">
      <c r="B14" s="146" t="s">
        <v>12</v>
      </c>
      <c r="C14" s="151"/>
      <c r="D14" s="18"/>
    </row>
    <row r="15" spans="2:4" ht="16.5" customHeight="1">
      <c r="B15" s="147"/>
      <c r="C15" s="152"/>
      <c r="D15" s="20"/>
    </row>
    <row r="16" spans="2:4" ht="16.5" customHeight="1">
      <c r="B16" s="148"/>
      <c r="C16" s="153"/>
      <c r="D16" s="15"/>
    </row>
    <row r="17" spans="2:4" ht="16.5" customHeight="1">
      <c r="B17" s="149" t="s">
        <v>23</v>
      </c>
      <c r="C17" s="154"/>
      <c r="D17" s="19"/>
    </row>
    <row r="18" spans="2:4" ht="16.5" customHeight="1">
      <c r="B18" s="147"/>
      <c r="C18" s="152"/>
      <c r="D18" s="20"/>
    </row>
    <row r="19" spans="2:4" ht="16.5" customHeight="1">
      <c r="B19" s="147"/>
      <c r="C19" s="152"/>
      <c r="D19" s="15"/>
    </row>
    <row r="20" spans="2:4" ht="16.5" customHeight="1">
      <c r="B20" s="150" t="s">
        <v>22</v>
      </c>
      <c r="C20" s="154"/>
      <c r="D20" s="20"/>
    </row>
    <row r="21" spans="2:4" ht="16.5" customHeight="1">
      <c r="B21" s="147"/>
      <c r="C21" s="152"/>
      <c r="D21" s="20"/>
    </row>
    <row r="22" spans="2:4" ht="16.5" customHeight="1">
      <c r="B22" s="147"/>
      <c r="C22" s="152"/>
      <c r="D22" s="20"/>
    </row>
    <row r="23" spans="2:4" ht="16.5" customHeight="1">
      <c r="B23" s="150" t="s">
        <v>21</v>
      </c>
      <c r="C23" s="154"/>
      <c r="D23" s="19"/>
    </row>
    <row r="24" spans="2:4" ht="16.5" customHeight="1">
      <c r="B24" s="147"/>
      <c r="C24" s="152"/>
      <c r="D24" s="20"/>
    </row>
    <row r="25" spans="2:4" ht="16.5" customHeight="1">
      <c r="B25" s="148"/>
      <c r="C25" s="153"/>
      <c r="D25" s="15"/>
    </row>
    <row r="26" spans="2:4" ht="16.5" customHeight="1">
      <c r="B26" s="142" t="s">
        <v>20</v>
      </c>
      <c r="C26" s="154"/>
      <c r="D26" s="19"/>
    </row>
    <row r="27" spans="2:4" ht="16.5" customHeight="1">
      <c r="B27" s="143"/>
      <c r="C27" s="152"/>
      <c r="D27" s="20"/>
    </row>
    <row r="28" spans="2:4" ht="16.5" customHeight="1">
      <c r="B28" s="144"/>
      <c r="C28" s="153"/>
      <c r="D28" s="15"/>
    </row>
    <row r="29" spans="2:4" ht="16.5" customHeight="1">
      <c r="B29" s="142" t="s">
        <v>13</v>
      </c>
      <c r="C29" s="140"/>
      <c r="D29" s="19"/>
    </row>
    <row r="30" spans="2:4" ht="16.5" customHeight="1">
      <c r="B30" s="143"/>
      <c r="C30" s="155"/>
      <c r="D30" s="20"/>
    </row>
    <row r="31" spans="2:4" ht="16.5" customHeight="1">
      <c r="B31" s="144"/>
      <c r="C31" s="141"/>
      <c r="D31" s="15"/>
    </row>
    <row r="32" spans="2:4" ht="16.5" customHeight="1">
      <c r="B32" s="142" t="s">
        <v>16</v>
      </c>
      <c r="C32" s="140"/>
      <c r="D32" s="19"/>
    </row>
    <row r="33" spans="2:4" ht="16.5" customHeight="1">
      <c r="B33" s="144"/>
      <c r="C33" s="141"/>
      <c r="D33" s="15"/>
    </row>
    <row r="34" spans="2:4" ht="16.5" customHeight="1">
      <c r="B34" s="142" t="s">
        <v>24</v>
      </c>
      <c r="C34" s="140"/>
      <c r="D34" s="19"/>
    </row>
    <row r="35" spans="2:4" ht="16.5" customHeight="1">
      <c r="B35" s="144"/>
      <c r="C35" s="141"/>
      <c r="D35" s="15"/>
    </row>
    <row r="36" spans="2:4" ht="16.5" customHeight="1">
      <c r="B36" s="142" t="s">
        <v>25</v>
      </c>
      <c r="C36" s="154"/>
      <c r="D36" s="20"/>
    </row>
    <row r="37" spans="2:4" ht="16.5" customHeight="1">
      <c r="B37" s="144"/>
      <c r="C37" s="153"/>
      <c r="D37" s="20"/>
    </row>
    <row r="38" spans="2:4" ht="16.5" customHeight="1">
      <c r="B38" s="142" t="s">
        <v>19</v>
      </c>
      <c r="C38" s="154"/>
      <c r="D38" s="19"/>
    </row>
    <row r="39" spans="2:4" ht="16.5" customHeight="1">
      <c r="B39" s="144"/>
      <c r="C39" s="153"/>
      <c r="D39" s="20"/>
    </row>
    <row r="40" spans="2:4" ht="16.5" customHeight="1">
      <c r="B40" s="142" t="s">
        <v>7</v>
      </c>
      <c r="C40" s="154"/>
      <c r="D40" s="19"/>
    </row>
    <row r="41" spans="2:4" ht="16.5" customHeight="1" thickBot="1">
      <c r="B41" s="145"/>
      <c r="C41" s="156"/>
      <c r="D41" s="22"/>
    </row>
    <row r="42" spans="2:4" ht="19.5" customHeight="1" thickBot="1" thickTop="1">
      <c r="B42" s="5" t="s">
        <v>9</v>
      </c>
      <c r="C42" s="123">
        <f>SUM(C14:C41)</f>
        <v>0</v>
      </c>
      <c r="D42" s="17"/>
    </row>
    <row r="43" ht="13.5">
      <c r="C43" s="14"/>
    </row>
    <row r="44" spans="2:3" ht="13.5">
      <c r="B44" t="s">
        <v>14</v>
      </c>
      <c r="C44" s="14"/>
    </row>
    <row r="45" ht="13.5">
      <c r="C45" s="29" t="s">
        <v>26</v>
      </c>
    </row>
    <row r="46" ht="18" customHeight="1">
      <c r="D46" t="str">
        <f>'申請①ー１・請求②'!H13</f>
        <v>福井県○○協会（連盟）</v>
      </c>
    </row>
    <row r="47" ht="18" customHeight="1">
      <c r="D47" t="str">
        <f>'申請①ー１・請求②'!H15</f>
        <v>    </v>
      </c>
    </row>
  </sheetData>
  <sheetProtection/>
  <mergeCells count="22">
    <mergeCell ref="B34:B35"/>
    <mergeCell ref="C34:C35"/>
    <mergeCell ref="B36:B37"/>
    <mergeCell ref="C36:C37"/>
    <mergeCell ref="C38:C39"/>
    <mergeCell ref="C40:C41"/>
    <mergeCell ref="C14:C16"/>
    <mergeCell ref="C17:C19"/>
    <mergeCell ref="C20:C22"/>
    <mergeCell ref="C23:C25"/>
    <mergeCell ref="C26:C28"/>
    <mergeCell ref="C29:C31"/>
    <mergeCell ref="C32:C33"/>
    <mergeCell ref="B29:B31"/>
    <mergeCell ref="B38:B39"/>
    <mergeCell ref="B40:B41"/>
    <mergeCell ref="B14:B16"/>
    <mergeCell ref="B17:B19"/>
    <mergeCell ref="B20:B22"/>
    <mergeCell ref="B23:B25"/>
    <mergeCell ref="B26:B28"/>
    <mergeCell ref="B32:B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Z39"/>
  <sheetViews>
    <sheetView view="pageBreakPreview" zoomScaleSheetLayoutView="100" zoomScalePageLayoutView="0" workbookViewId="0" topLeftCell="A1">
      <selection activeCell="I12" sqref="I12:Z13"/>
    </sheetView>
  </sheetViews>
  <sheetFormatPr defaultColWidth="9.140625" defaultRowHeight="15"/>
  <cols>
    <col min="1" max="1" width="3.00390625" style="0" customWidth="1"/>
    <col min="2" max="4" width="3.57421875" style="0" customWidth="1"/>
    <col min="5" max="5" width="3.140625" style="0" customWidth="1"/>
    <col min="6" max="6" width="2.00390625" style="0" customWidth="1"/>
    <col min="7" max="7" width="5.28125" style="0" bestFit="1" customWidth="1"/>
    <col min="8" max="8" width="2.421875" style="0" customWidth="1"/>
    <col min="9" max="9" width="3.8515625" style="0" customWidth="1"/>
    <col min="10" max="10" width="2.421875" style="0" customWidth="1"/>
    <col min="11" max="11" width="3.28125" style="0" bestFit="1" customWidth="1"/>
    <col min="12" max="12" width="2.140625" style="0" bestFit="1" customWidth="1"/>
    <col min="13" max="13" width="3.28125" style="0" bestFit="1" customWidth="1"/>
    <col min="14" max="14" width="3.140625" style="0" customWidth="1"/>
    <col min="15" max="27" width="3.57421875" style="0" customWidth="1"/>
  </cols>
  <sheetData>
    <row r="1" ht="13.5">
      <c r="B1" t="s">
        <v>27</v>
      </c>
    </row>
    <row r="2" spans="2:24" ht="18.75">
      <c r="B2" s="300" t="s">
        <v>172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ht="19.5" customHeight="1"/>
    <row r="4" spans="2:24" ht="19.5" customHeight="1">
      <c r="B4" t="s">
        <v>28</v>
      </c>
      <c r="E4" s="159" t="str">
        <f>'申請①ー１・請求②'!H13</f>
        <v>福井県○○協会（連盟）</v>
      </c>
      <c r="F4" s="159"/>
      <c r="G4" s="159"/>
      <c r="H4" s="159"/>
      <c r="I4" s="159"/>
      <c r="J4" s="159"/>
      <c r="K4" s="159"/>
      <c r="L4" s="159"/>
      <c r="M4" s="159"/>
      <c r="N4" s="159"/>
      <c r="O4" t="s">
        <v>29</v>
      </c>
      <c r="Q4" s="160" t="s">
        <v>120</v>
      </c>
      <c r="R4" s="160"/>
      <c r="S4" s="160"/>
      <c r="T4" s="160"/>
      <c r="U4" s="160"/>
      <c r="V4" s="160"/>
      <c r="W4" s="160"/>
      <c r="X4" s="160"/>
    </row>
    <row r="5" spans="2:14" ht="19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ht="19.5" customHeight="1">
      <c r="B6" s="161" t="s">
        <v>30</v>
      </c>
      <c r="C6" s="162"/>
      <c r="D6" s="162"/>
      <c r="E6" s="163"/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5"/>
    </row>
    <row r="7" spans="2:26" ht="19.5" customHeight="1">
      <c r="B7" s="161" t="s">
        <v>31</v>
      </c>
      <c r="C7" s="162"/>
      <c r="D7" s="162"/>
      <c r="E7" s="163"/>
      <c r="F7" s="31"/>
      <c r="G7" s="32"/>
      <c r="H7" s="33" t="s">
        <v>32</v>
      </c>
      <c r="I7" s="33"/>
      <c r="J7" s="33" t="s">
        <v>33</v>
      </c>
      <c r="K7" s="33"/>
      <c r="L7" s="33" t="s">
        <v>34</v>
      </c>
      <c r="M7" s="34" t="s">
        <v>35</v>
      </c>
      <c r="N7" s="33"/>
      <c r="O7" s="32" t="s">
        <v>36</v>
      </c>
      <c r="P7" s="33" t="s">
        <v>37</v>
      </c>
      <c r="Q7" s="33"/>
      <c r="R7" s="33" t="s">
        <v>32</v>
      </c>
      <c r="S7" s="33"/>
      <c r="T7" s="33" t="s">
        <v>33</v>
      </c>
      <c r="U7" s="33"/>
      <c r="V7" s="33" t="s">
        <v>34</v>
      </c>
      <c r="W7" s="34" t="s">
        <v>35</v>
      </c>
      <c r="X7" s="33"/>
      <c r="Y7" s="32" t="s">
        <v>36</v>
      </c>
      <c r="Z7" s="35"/>
    </row>
    <row r="8" spans="2:26" ht="19.5" customHeight="1">
      <c r="B8" s="161" t="s">
        <v>38</v>
      </c>
      <c r="C8" s="162"/>
      <c r="D8" s="162"/>
      <c r="E8" s="163"/>
      <c r="F8" s="223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2:14" ht="5.25" customHeight="1">
      <c r="B9" s="30"/>
      <c r="C9" s="30"/>
      <c r="D9" s="30"/>
      <c r="E9" s="30"/>
      <c r="N9" s="30"/>
    </row>
    <row r="10" spans="2:26" ht="18" customHeight="1">
      <c r="B10" s="170" t="s">
        <v>39</v>
      </c>
      <c r="C10" s="171"/>
      <c r="D10" s="171"/>
      <c r="E10" s="172"/>
      <c r="F10" s="170" t="s">
        <v>40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</row>
    <row r="11" spans="2:26" ht="18" customHeight="1">
      <c r="B11" s="36"/>
      <c r="D11" s="30"/>
      <c r="E11" s="37"/>
      <c r="F11" s="173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5"/>
    </row>
    <row r="12" spans="2:26" ht="18" customHeight="1">
      <c r="B12" s="216" t="s">
        <v>41</v>
      </c>
      <c r="C12" s="160"/>
      <c r="E12" s="38" t="s">
        <v>42</v>
      </c>
      <c r="F12" s="170" t="s">
        <v>43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2"/>
    </row>
    <row r="13" spans="2:26" ht="18" customHeight="1">
      <c r="B13" s="36" t="s">
        <v>44</v>
      </c>
      <c r="C13" s="39"/>
      <c r="D13" s="39"/>
      <c r="E13" s="40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5"/>
    </row>
    <row r="14" spans="2:26" ht="18" customHeight="1">
      <c r="B14" s="216" t="s">
        <v>45</v>
      </c>
      <c r="C14" s="160"/>
      <c r="D14" s="30"/>
      <c r="E14" s="37" t="s">
        <v>42</v>
      </c>
      <c r="F14" s="197" t="s">
        <v>46</v>
      </c>
      <c r="G14" s="198"/>
      <c r="H14" s="198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2"/>
    </row>
    <row r="15" spans="2:26" ht="18" customHeight="1">
      <c r="B15" s="36" t="s">
        <v>47</v>
      </c>
      <c r="E15" s="38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9"/>
    </row>
    <row r="16" spans="2:26" ht="18" customHeight="1">
      <c r="B16" s="217" t="s">
        <v>48</v>
      </c>
      <c r="C16" s="218"/>
      <c r="D16" s="218"/>
      <c r="E16" s="219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</row>
    <row r="17" spans="2:26" ht="18" customHeight="1">
      <c r="B17" s="217"/>
      <c r="C17" s="218"/>
      <c r="D17" s="218"/>
      <c r="E17" s="219"/>
      <c r="F17" s="19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9"/>
    </row>
    <row r="18" spans="2:26" ht="18" customHeight="1">
      <c r="B18" s="220"/>
      <c r="C18" s="221"/>
      <c r="D18" s="221"/>
      <c r="E18" s="222"/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5"/>
    </row>
    <row r="19" spans="2:26" ht="21.75" customHeight="1">
      <c r="B19" s="214" t="s">
        <v>49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171" t="s">
        <v>50</v>
      </c>
      <c r="W19" s="171"/>
      <c r="X19" s="171"/>
      <c r="Y19" s="171"/>
      <c r="Z19" s="171"/>
    </row>
    <row r="20" spans="2:26" ht="19.5" customHeight="1">
      <c r="B20" s="170" t="s">
        <v>51</v>
      </c>
      <c r="C20" s="171"/>
      <c r="D20" s="172"/>
      <c r="E20" s="170" t="s">
        <v>4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0" t="s">
        <v>52</v>
      </c>
      <c r="P20" s="171"/>
      <c r="Q20" s="172"/>
      <c r="R20" s="171" t="s">
        <v>53</v>
      </c>
      <c r="S20" s="172"/>
      <c r="T20" s="209" t="s">
        <v>54</v>
      </c>
      <c r="U20" s="215"/>
      <c r="V20" s="170" t="s">
        <v>55</v>
      </c>
      <c r="W20" s="171"/>
      <c r="X20" s="171"/>
      <c r="Y20" s="171"/>
      <c r="Z20" s="172"/>
    </row>
    <row r="21" spans="2:26" ht="19.5" customHeight="1">
      <c r="B21" s="203" t="s">
        <v>12</v>
      </c>
      <c r="C21" s="204"/>
      <c r="D21" s="205"/>
      <c r="E21" s="170"/>
      <c r="F21" s="171"/>
      <c r="G21" s="171"/>
      <c r="H21" s="171"/>
      <c r="I21" s="171"/>
      <c r="J21" s="171"/>
      <c r="K21" s="171"/>
      <c r="L21" s="171"/>
      <c r="M21" s="171"/>
      <c r="N21" s="172"/>
      <c r="O21" s="170"/>
      <c r="P21" s="171"/>
      <c r="Q21" s="172"/>
      <c r="R21" s="171"/>
      <c r="S21" s="41"/>
      <c r="T21" s="209"/>
      <c r="U21" s="42"/>
      <c r="V21" s="196">
        <f>O21*R21*T21</f>
        <v>0</v>
      </c>
      <c r="W21" s="182"/>
      <c r="X21" s="182"/>
      <c r="Y21" s="182"/>
      <c r="Z21" s="183"/>
    </row>
    <row r="22" spans="2:26" ht="19.5" customHeight="1">
      <c r="B22" s="206"/>
      <c r="C22" s="207"/>
      <c r="D22" s="208"/>
      <c r="E22" s="173"/>
      <c r="F22" s="174"/>
      <c r="G22" s="174"/>
      <c r="H22" s="174"/>
      <c r="I22" s="174"/>
      <c r="J22" s="174"/>
      <c r="K22" s="174"/>
      <c r="L22" s="174"/>
      <c r="M22" s="174"/>
      <c r="N22" s="175"/>
      <c r="O22" s="173"/>
      <c r="P22" s="174"/>
      <c r="Q22" s="175"/>
      <c r="R22" s="174"/>
      <c r="S22" s="43" t="s">
        <v>42</v>
      </c>
      <c r="T22" s="210"/>
      <c r="U22" s="44" t="s">
        <v>34</v>
      </c>
      <c r="V22" s="211"/>
      <c r="W22" s="212"/>
      <c r="X22" s="212"/>
      <c r="Y22" s="212"/>
      <c r="Z22" s="213"/>
    </row>
    <row r="23" spans="2:26" ht="19.5" customHeight="1">
      <c r="B23" s="187" t="s">
        <v>23</v>
      </c>
      <c r="C23" s="188"/>
      <c r="D23" s="189"/>
      <c r="E23" s="170"/>
      <c r="F23" s="171"/>
      <c r="G23" s="171"/>
      <c r="H23" s="171"/>
      <c r="I23" s="171"/>
      <c r="J23" s="171"/>
      <c r="K23" s="171"/>
      <c r="L23" s="171"/>
      <c r="M23" s="171"/>
      <c r="N23" s="172"/>
      <c r="O23" s="170"/>
      <c r="P23" s="171"/>
      <c r="Q23" s="172"/>
      <c r="R23" s="170"/>
      <c r="S23" s="172"/>
      <c r="T23" s="170"/>
      <c r="U23" s="172"/>
      <c r="V23" s="196"/>
      <c r="W23" s="182"/>
      <c r="X23" s="182"/>
      <c r="Y23" s="182"/>
      <c r="Z23" s="183"/>
    </row>
    <row r="24" spans="2:26" ht="19.5" customHeight="1">
      <c r="B24" s="190"/>
      <c r="C24" s="191"/>
      <c r="D24" s="192"/>
      <c r="E24" s="197"/>
      <c r="F24" s="198"/>
      <c r="G24" s="198"/>
      <c r="H24" s="198"/>
      <c r="I24" s="198"/>
      <c r="J24" s="198"/>
      <c r="K24" s="198"/>
      <c r="L24" s="198"/>
      <c r="M24" s="198"/>
      <c r="N24" s="199"/>
      <c r="O24" s="200"/>
      <c r="P24" s="201"/>
      <c r="Q24" s="202"/>
      <c r="R24" s="197"/>
      <c r="S24" s="199"/>
      <c r="T24" s="197"/>
      <c r="U24" s="199"/>
      <c r="V24" s="186"/>
      <c r="W24" s="184"/>
      <c r="X24" s="184"/>
      <c r="Y24" s="184"/>
      <c r="Z24" s="185"/>
    </row>
    <row r="25" spans="2:26" ht="19.5" customHeight="1">
      <c r="B25" s="190"/>
      <c r="C25" s="191"/>
      <c r="D25" s="192"/>
      <c r="E25" s="173"/>
      <c r="F25" s="174"/>
      <c r="G25" s="174"/>
      <c r="H25" s="174"/>
      <c r="I25" s="174"/>
      <c r="J25" s="174"/>
      <c r="K25" s="174"/>
      <c r="L25" s="174"/>
      <c r="M25" s="174"/>
      <c r="N25" s="175"/>
      <c r="O25" s="179"/>
      <c r="P25" s="180"/>
      <c r="Q25" s="181"/>
      <c r="R25" s="173"/>
      <c r="S25" s="175"/>
      <c r="T25" s="173"/>
      <c r="U25" s="175"/>
      <c r="V25" s="186"/>
      <c r="W25" s="184"/>
      <c r="X25" s="184"/>
      <c r="Y25" s="184"/>
      <c r="Z25" s="185"/>
    </row>
    <row r="26" spans="2:26" ht="19.5" customHeight="1">
      <c r="B26" s="190"/>
      <c r="C26" s="191"/>
      <c r="D26" s="192"/>
      <c r="E26" s="170" t="s">
        <v>56</v>
      </c>
      <c r="F26" s="171"/>
      <c r="G26" s="171"/>
      <c r="H26" s="171"/>
      <c r="I26" s="171"/>
      <c r="J26" s="171"/>
      <c r="K26" s="171"/>
      <c r="L26" s="171"/>
      <c r="M26" s="171"/>
      <c r="N26" s="172"/>
      <c r="O26" s="176"/>
      <c r="P26" s="177"/>
      <c r="Q26" s="178"/>
      <c r="R26" s="171"/>
      <c r="S26" s="45"/>
      <c r="T26" s="170"/>
      <c r="U26" s="45"/>
      <c r="V26" s="182">
        <f>O26*R26*T26</f>
        <v>0</v>
      </c>
      <c r="W26" s="182"/>
      <c r="X26" s="182"/>
      <c r="Y26" s="182"/>
      <c r="Z26" s="183"/>
    </row>
    <row r="27" spans="2:26" ht="19.5" customHeight="1">
      <c r="B27" s="193"/>
      <c r="C27" s="194"/>
      <c r="D27" s="195"/>
      <c r="E27" s="173"/>
      <c r="F27" s="174"/>
      <c r="G27" s="174"/>
      <c r="H27" s="174"/>
      <c r="I27" s="174"/>
      <c r="J27" s="174"/>
      <c r="K27" s="174"/>
      <c r="L27" s="174"/>
      <c r="M27" s="174"/>
      <c r="N27" s="175"/>
      <c r="O27" s="179"/>
      <c r="P27" s="180"/>
      <c r="Q27" s="181"/>
      <c r="R27" s="174"/>
      <c r="S27" s="38" t="s">
        <v>42</v>
      </c>
      <c r="T27" s="173"/>
      <c r="U27" s="38" t="s">
        <v>57</v>
      </c>
      <c r="V27" s="184"/>
      <c r="W27" s="184"/>
      <c r="X27" s="184"/>
      <c r="Y27" s="184"/>
      <c r="Z27" s="185"/>
    </row>
    <row r="28" spans="2:26" ht="19.5" customHeight="1">
      <c r="B28" s="161" t="s">
        <v>58</v>
      </c>
      <c r="C28" s="162"/>
      <c r="D28" s="163"/>
      <c r="E28" s="161"/>
      <c r="F28" s="162"/>
      <c r="G28" s="162"/>
      <c r="H28" s="162"/>
      <c r="I28" s="162"/>
      <c r="J28" s="162"/>
      <c r="K28" s="162"/>
      <c r="L28" s="162"/>
      <c r="M28" s="162"/>
      <c r="N28" s="163"/>
      <c r="O28" s="161"/>
      <c r="P28" s="162"/>
      <c r="Q28" s="163"/>
      <c r="R28" s="161"/>
      <c r="S28" s="163"/>
      <c r="T28" s="161"/>
      <c r="U28" s="163"/>
      <c r="V28" s="164"/>
      <c r="W28" s="165"/>
      <c r="X28" s="165"/>
      <c r="Y28" s="165"/>
      <c r="Z28" s="166"/>
    </row>
    <row r="29" spans="2:26" ht="19.5" customHeight="1">
      <c r="B29" s="161" t="s">
        <v>59</v>
      </c>
      <c r="C29" s="162"/>
      <c r="D29" s="163"/>
      <c r="E29" s="161"/>
      <c r="F29" s="162"/>
      <c r="G29" s="162"/>
      <c r="H29" s="162"/>
      <c r="I29" s="162"/>
      <c r="J29" s="162"/>
      <c r="K29" s="162"/>
      <c r="L29" s="162"/>
      <c r="M29" s="162"/>
      <c r="N29" s="163"/>
      <c r="O29" s="161"/>
      <c r="P29" s="162"/>
      <c r="Q29" s="163"/>
      <c r="R29" s="161"/>
      <c r="S29" s="163"/>
      <c r="T29" s="161"/>
      <c r="U29" s="163"/>
      <c r="V29" s="164"/>
      <c r="W29" s="165"/>
      <c r="X29" s="165"/>
      <c r="Y29" s="165"/>
      <c r="Z29" s="166"/>
    </row>
    <row r="30" spans="2:26" ht="19.5" customHeight="1">
      <c r="B30" s="161" t="s">
        <v>60</v>
      </c>
      <c r="C30" s="162"/>
      <c r="D30" s="163"/>
      <c r="E30" s="161"/>
      <c r="F30" s="162"/>
      <c r="G30" s="162"/>
      <c r="H30" s="162"/>
      <c r="I30" s="162"/>
      <c r="J30" s="162"/>
      <c r="K30" s="162"/>
      <c r="L30" s="162"/>
      <c r="M30" s="162"/>
      <c r="N30" s="163"/>
      <c r="O30" s="161"/>
      <c r="P30" s="162"/>
      <c r="Q30" s="163"/>
      <c r="R30" s="161"/>
      <c r="S30" s="163"/>
      <c r="T30" s="161"/>
      <c r="U30" s="163"/>
      <c r="V30" s="164"/>
      <c r="W30" s="165"/>
      <c r="X30" s="165"/>
      <c r="Y30" s="165"/>
      <c r="Z30" s="166"/>
    </row>
    <row r="31" spans="2:26" ht="19.5" customHeight="1">
      <c r="B31" s="161" t="s">
        <v>13</v>
      </c>
      <c r="C31" s="162"/>
      <c r="D31" s="163"/>
      <c r="E31" s="161"/>
      <c r="F31" s="162"/>
      <c r="G31" s="162"/>
      <c r="H31" s="162"/>
      <c r="I31" s="162"/>
      <c r="J31" s="162"/>
      <c r="K31" s="162"/>
      <c r="L31" s="162"/>
      <c r="M31" s="162"/>
      <c r="N31" s="163"/>
      <c r="O31" s="161"/>
      <c r="P31" s="162"/>
      <c r="Q31" s="163"/>
      <c r="R31" s="161"/>
      <c r="S31" s="163"/>
      <c r="T31" s="161"/>
      <c r="U31" s="163"/>
      <c r="V31" s="164"/>
      <c r="W31" s="165"/>
      <c r="X31" s="165"/>
      <c r="Y31" s="165"/>
      <c r="Z31" s="166"/>
    </row>
    <row r="32" spans="2:26" ht="19.5" customHeight="1">
      <c r="B32" s="161" t="s">
        <v>61</v>
      </c>
      <c r="C32" s="162"/>
      <c r="D32" s="163"/>
      <c r="E32" s="161"/>
      <c r="F32" s="162"/>
      <c r="G32" s="162"/>
      <c r="H32" s="162"/>
      <c r="I32" s="162"/>
      <c r="J32" s="162"/>
      <c r="K32" s="162"/>
      <c r="L32" s="162"/>
      <c r="M32" s="162"/>
      <c r="N32" s="163"/>
      <c r="O32" s="161"/>
      <c r="P32" s="162"/>
      <c r="Q32" s="163"/>
      <c r="R32" s="161"/>
      <c r="S32" s="163"/>
      <c r="T32" s="161"/>
      <c r="U32" s="163"/>
      <c r="V32" s="164"/>
      <c r="W32" s="165"/>
      <c r="X32" s="165"/>
      <c r="Y32" s="165"/>
      <c r="Z32" s="166"/>
    </row>
    <row r="33" spans="2:26" ht="19.5" customHeight="1">
      <c r="B33" s="167" t="s">
        <v>62</v>
      </c>
      <c r="C33" s="168"/>
      <c r="D33" s="169"/>
      <c r="E33" s="161"/>
      <c r="F33" s="162"/>
      <c r="G33" s="162"/>
      <c r="H33" s="162"/>
      <c r="I33" s="162"/>
      <c r="J33" s="162"/>
      <c r="K33" s="162"/>
      <c r="L33" s="162"/>
      <c r="M33" s="162"/>
      <c r="N33" s="163"/>
      <c r="O33" s="161"/>
      <c r="P33" s="162"/>
      <c r="Q33" s="163"/>
      <c r="R33" s="161"/>
      <c r="S33" s="163"/>
      <c r="T33" s="161"/>
      <c r="U33" s="163"/>
      <c r="V33" s="164"/>
      <c r="W33" s="165"/>
      <c r="X33" s="165"/>
      <c r="Y33" s="165"/>
      <c r="Z33" s="166"/>
    </row>
    <row r="34" spans="2:26" ht="19.5" customHeight="1">
      <c r="B34" s="161" t="s">
        <v>63</v>
      </c>
      <c r="C34" s="162"/>
      <c r="D34" s="163"/>
      <c r="E34" s="161"/>
      <c r="F34" s="162"/>
      <c r="G34" s="162"/>
      <c r="H34" s="162"/>
      <c r="I34" s="162"/>
      <c r="J34" s="162"/>
      <c r="K34" s="162"/>
      <c r="L34" s="162"/>
      <c r="M34" s="162"/>
      <c r="N34" s="163"/>
      <c r="O34" s="161"/>
      <c r="P34" s="162"/>
      <c r="Q34" s="163"/>
      <c r="R34" s="161"/>
      <c r="S34" s="163"/>
      <c r="T34" s="161"/>
      <c r="U34" s="163"/>
      <c r="V34" s="164"/>
      <c r="W34" s="165"/>
      <c r="X34" s="165"/>
      <c r="Y34" s="165"/>
      <c r="Z34" s="166"/>
    </row>
    <row r="35" spans="2:26" ht="19.5" customHeight="1">
      <c r="B35" s="161" t="s">
        <v>64</v>
      </c>
      <c r="C35" s="162"/>
      <c r="D35" s="163"/>
      <c r="E35" s="161"/>
      <c r="F35" s="162"/>
      <c r="G35" s="162"/>
      <c r="H35" s="162"/>
      <c r="I35" s="162"/>
      <c r="J35" s="162"/>
      <c r="K35" s="162"/>
      <c r="L35" s="162"/>
      <c r="M35" s="162"/>
      <c r="N35" s="163"/>
      <c r="O35" s="161"/>
      <c r="P35" s="162"/>
      <c r="Q35" s="163"/>
      <c r="R35" s="161"/>
      <c r="S35" s="163"/>
      <c r="T35" s="161"/>
      <c r="U35" s="163"/>
      <c r="V35" s="164"/>
      <c r="W35" s="165"/>
      <c r="X35" s="165"/>
      <c r="Y35" s="165"/>
      <c r="Z35" s="166"/>
    </row>
    <row r="36" spans="2:26" ht="19.5" customHeight="1">
      <c r="B36" s="161" t="s">
        <v>7</v>
      </c>
      <c r="C36" s="162"/>
      <c r="D36" s="163"/>
      <c r="E36" s="161"/>
      <c r="F36" s="162"/>
      <c r="G36" s="162"/>
      <c r="H36" s="162"/>
      <c r="I36" s="162"/>
      <c r="J36" s="162"/>
      <c r="K36" s="162"/>
      <c r="L36" s="162"/>
      <c r="M36" s="162"/>
      <c r="N36" s="163"/>
      <c r="O36" s="161"/>
      <c r="P36" s="162"/>
      <c r="Q36" s="163"/>
      <c r="R36" s="161"/>
      <c r="S36" s="163"/>
      <c r="T36" s="161"/>
      <c r="U36" s="163"/>
      <c r="V36" s="164"/>
      <c r="W36" s="165"/>
      <c r="X36" s="165"/>
      <c r="Y36" s="165"/>
      <c r="Z36" s="166"/>
    </row>
    <row r="37" spans="2:26" ht="19.5" customHeight="1">
      <c r="B37" s="157" t="s">
        <v>65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>
        <f>SUM(V23:Z36)</f>
        <v>0</v>
      </c>
      <c r="U37" s="158"/>
      <c r="V37" s="158"/>
      <c r="W37" s="158"/>
      <c r="X37" s="158"/>
      <c r="Y37" s="158"/>
      <c r="Z37" s="158"/>
    </row>
    <row r="38" spans="2:26" ht="19.5" customHeight="1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158"/>
      <c r="V38" s="158"/>
      <c r="W38" s="158"/>
      <c r="X38" s="158"/>
      <c r="Y38" s="158"/>
      <c r="Z38" s="158"/>
    </row>
    <row r="39" spans="2:14" ht="19.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</sheetData>
  <sheetProtection/>
  <mergeCells count="114">
    <mergeCell ref="B2:X2"/>
    <mergeCell ref="B6:E6"/>
    <mergeCell ref="F6:Z6"/>
    <mergeCell ref="B7:E7"/>
    <mergeCell ref="B8:E8"/>
    <mergeCell ref="F8:Z8"/>
    <mergeCell ref="B10:E10"/>
    <mergeCell ref="F10:H11"/>
    <mergeCell ref="I10:Z11"/>
    <mergeCell ref="B12:C12"/>
    <mergeCell ref="F12:H13"/>
    <mergeCell ref="I12:Z13"/>
    <mergeCell ref="B14:C14"/>
    <mergeCell ref="F14:H18"/>
    <mergeCell ref="I14:Z14"/>
    <mergeCell ref="I15:Z15"/>
    <mergeCell ref="B16:E18"/>
    <mergeCell ref="I16:Z16"/>
    <mergeCell ref="I17:Z17"/>
    <mergeCell ref="I18:Z18"/>
    <mergeCell ref="B19:U19"/>
    <mergeCell ref="V19:Z19"/>
    <mergeCell ref="B20:D20"/>
    <mergeCell ref="E20:N20"/>
    <mergeCell ref="O20:Q20"/>
    <mergeCell ref="R20:S20"/>
    <mergeCell ref="T20:U20"/>
    <mergeCell ref="V20:Z20"/>
    <mergeCell ref="B21:D22"/>
    <mergeCell ref="E21:N21"/>
    <mergeCell ref="O21:Q22"/>
    <mergeCell ref="R21:R22"/>
    <mergeCell ref="T21:T22"/>
    <mergeCell ref="V21:Z22"/>
    <mergeCell ref="E22:N22"/>
    <mergeCell ref="B23:D27"/>
    <mergeCell ref="E23:N23"/>
    <mergeCell ref="O23:Q23"/>
    <mergeCell ref="R23:S23"/>
    <mergeCell ref="T23:U23"/>
    <mergeCell ref="V23:Z23"/>
    <mergeCell ref="E24:N24"/>
    <mergeCell ref="O24:Q24"/>
    <mergeCell ref="R24:S24"/>
    <mergeCell ref="T24:U24"/>
    <mergeCell ref="V24:Z24"/>
    <mergeCell ref="E25:N25"/>
    <mergeCell ref="O25:Q25"/>
    <mergeCell ref="R25:S25"/>
    <mergeCell ref="T25:U25"/>
    <mergeCell ref="V25:Z25"/>
    <mergeCell ref="E26:N27"/>
    <mergeCell ref="O26:Q27"/>
    <mergeCell ref="R26:R27"/>
    <mergeCell ref="T26:T27"/>
    <mergeCell ref="V26:Z27"/>
    <mergeCell ref="B28:D28"/>
    <mergeCell ref="E28:N28"/>
    <mergeCell ref="O28:Q28"/>
    <mergeCell ref="R28:S28"/>
    <mergeCell ref="T28:U28"/>
    <mergeCell ref="V28:Z28"/>
    <mergeCell ref="B29:D29"/>
    <mergeCell ref="E29:N29"/>
    <mergeCell ref="O29:Q29"/>
    <mergeCell ref="R29:S29"/>
    <mergeCell ref="T29:U29"/>
    <mergeCell ref="V29:Z29"/>
    <mergeCell ref="B30:D30"/>
    <mergeCell ref="E30:N30"/>
    <mergeCell ref="O30:Q30"/>
    <mergeCell ref="R30:S30"/>
    <mergeCell ref="T30:U30"/>
    <mergeCell ref="V30:Z30"/>
    <mergeCell ref="B31:D31"/>
    <mergeCell ref="E31:N31"/>
    <mergeCell ref="O31:Q31"/>
    <mergeCell ref="R31:S31"/>
    <mergeCell ref="T31:U31"/>
    <mergeCell ref="V31:Z31"/>
    <mergeCell ref="B32:D32"/>
    <mergeCell ref="E32:N32"/>
    <mergeCell ref="O32:Q32"/>
    <mergeCell ref="R32:S32"/>
    <mergeCell ref="T32:U32"/>
    <mergeCell ref="V32:Z32"/>
    <mergeCell ref="B33:D33"/>
    <mergeCell ref="E33:N33"/>
    <mergeCell ref="O33:Q33"/>
    <mergeCell ref="R33:S33"/>
    <mergeCell ref="T33:U33"/>
    <mergeCell ref="V33:Z33"/>
    <mergeCell ref="B34:D34"/>
    <mergeCell ref="E34:N34"/>
    <mergeCell ref="O34:Q34"/>
    <mergeCell ref="R34:S34"/>
    <mergeCell ref="T34:U34"/>
    <mergeCell ref="V34:Z34"/>
    <mergeCell ref="B35:D35"/>
    <mergeCell ref="E35:N35"/>
    <mergeCell ref="O35:Q35"/>
    <mergeCell ref="R35:S35"/>
    <mergeCell ref="T35:U35"/>
    <mergeCell ref="V35:Z35"/>
    <mergeCell ref="B37:S38"/>
    <mergeCell ref="T37:Z38"/>
    <mergeCell ref="E4:N4"/>
    <mergeCell ref="Q4:X4"/>
    <mergeCell ref="B36:D36"/>
    <mergeCell ref="E36:N36"/>
    <mergeCell ref="O36:Q36"/>
    <mergeCell ref="R36:S36"/>
    <mergeCell ref="T36:U36"/>
    <mergeCell ref="V36:Z3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view="pageBreakPreview" zoomScaleSheetLayoutView="100" zoomScalePageLayoutView="0" workbookViewId="0" topLeftCell="A1">
      <selection activeCell="A19" sqref="A19:J19"/>
    </sheetView>
  </sheetViews>
  <sheetFormatPr defaultColWidth="9.140625" defaultRowHeight="15"/>
  <cols>
    <col min="1" max="5" width="9.00390625" style="73" customWidth="1"/>
    <col min="6" max="6" width="11.421875" style="73" customWidth="1"/>
    <col min="7" max="7" width="0.42578125" style="73" customWidth="1"/>
    <col min="8" max="8" width="9.00390625" style="73" customWidth="1"/>
    <col min="9" max="9" width="8.57421875" style="73" customWidth="1"/>
    <col min="10" max="10" width="14.140625" style="73" customWidth="1"/>
    <col min="11" max="16384" width="9.00390625" style="73" customWidth="1"/>
  </cols>
  <sheetData>
    <row r="1" spans="1:10" ht="13.5">
      <c r="A1" s="46" t="s">
        <v>122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3.5">
      <c r="A2" s="46"/>
      <c r="B2" s="46"/>
      <c r="C2" s="46"/>
      <c r="D2" s="46"/>
      <c r="E2" s="46"/>
      <c r="F2" s="46"/>
      <c r="G2" s="46"/>
      <c r="H2" s="46"/>
      <c r="I2" s="138" t="s">
        <v>67</v>
      </c>
      <c r="J2" s="138"/>
    </row>
    <row r="3" spans="1:10" ht="13.5">
      <c r="A3" s="46"/>
      <c r="B3" s="46"/>
      <c r="C3" s="46"/>
      <c r="D3" s="46"/>
      <c r="E3" s="46"/>
      <c r="F3" s="46"/>
      <c r="G3" s="46"/>
      <c r="H3" s="138" t="s">
        <v>94</v>
      </c>
      <c r="I3" s="138"/>
      <c r="J3" s="138"/>
    </row>
    <row r="4" spans="1:10" ht="13.5">
      <c r="A4" s="46"/>
      <c r="B4" s="46"/>
      <c r="C4" s="46"/>
      <c r="D4" s="46"/>
      <c r="E4" s="46"/>
      <c r="F4" s="46"/>
      <c r="G4" s="46"/>
      <c r="H4" s="47"/>
      <c r="I4" s="47"/>
      <c r="J4" s="47"/>
    </row>
    <row r="5" spans="1:10" ht="13.5">
      <c r="A5" s="46" t="s">
        <v>68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3.5">
      <c r="A6" s="46" t="s">
        <v>69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3.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3.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3.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3.5">
      <c r="A10" s="46"/>
      <c r="B10" s="46"/>
      <c r="C10" s="46"/>
      <c r="D10" s="46"/>
      <c r="E10" s="129" t="s">
        <v>70</v>
      </c>
      <c r="F10" s="129"/>
      <c r="G10" s="48"/>
      <c r="H10" s="46"/>
      <c r="I10" s="46"/>
      <c r="J10" s="46"/>
    </row>
    <row r="11" spans="1:10" ht="13.5">
      <c r="A11" s="46"/>
      <c r="B11" s="46"/>
      <c r="C11" s="46"/>
      <c r="D11" s="46"/>
      <c r="E11" s="46"/>
      <c r="F11" s="47" t="s">
        <v>71</v>
      </c>
      <c r="G11" s="47"/>
      <c r="H11" s="228">
        <f>'申請①ー１・請求②'!H11</f>
        <v>0</v>
      </c>
      <c r="I11" s="228"/>
      <c r="J11" s="228"/>
    </row>
    <row r="12" spans="1:10" ht="3.75" customHeight="1">
      <c r="A12" s="46"/>
      <c r="B12" s="46"/>
      <c r="C12" s="46"/>
      <c r="D12" s="46"/>
      <c r="E12" s="46"/>
      <c r="F12" s="47"/>
      <c r="G12" s="47"/>
      <c r="H12" s="49"/>
      <c r="I12" s="49"/>
      <c r="J12" s="49"/>
    </row>
    <row r="13" spans="1:10" ht="13.5">
      <c r="A13" s="46"/>
      <c r="B13" s="46"/>
      <c r="C13" s="46"/>
      <c r="D13" s="46"/>
      <c r="E13" s="46"/>
      <c r="F13" s="47" t="s">
        <v>72</v>
      </c>
      <c r="G13" s="47"/>
      <c r="H13" s="228" t="str">
        <f>'申請①ー１・請求②'!H13</f>
        <v>福井県○○協会（連盟）</v>
      </c>
      <c r="I13" s="228"/>
      <c r="J13" s="228"/>
    </row>
    <row r="14" spans="1:10" ht="3.75" customHeight="1">
      <c r="A14" s="46"/>
      <c r="B14" s="46"/>
      <c r="C14" s="46"/>
      <c r="D14" s="46"/>
      <c r="E14" s="46"/>
      <c r="F14" s="47"/>
      <c r="G14" s="47"/>
      <c r="H14" s="49"/>
      <c r="I14" s="49"/>
      <c r="J14" s="49"/>
    </row>
    <row r="15" spans="1:10" ht="14.25" customHeight="1">
      <c r="A15" s="46"/>
      <c r="B15" s="46"/>
      <c r="C15" s="46"/>
      <c r="D15" s="46"/>
      <c r="E15" s="46"/>
      <c r="F15" s="47" t="s">
        <v>73</v>
      </c>
      <c r="G15" s="47"/>
      <c r="H15" s="228" t="str">
        <f>'申請①ー１・請求②'!H15</f>
        <v>    </v>
      </c>
      <c r="I15" s="228"/>
      <c r="J15" s="228"/>
    </row>
    <row r="16" spans="1:10" ht="13.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3.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3.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9.5" customHeight="1">
      <c r="A19" s="297" t="s">
        <v>169</v>
      </c>
      <c r="B19" s="297"/>
      <c r="C19" s="297"/>
      <c r="D19" s="297"/>
      <c r="E19" s="297"/>
      <c r="F19" s="297"/>
      <c r="G19" s="297"/>
      <c r="H19" s="297"/>
      <c r="I19" s="297"/>
      <c r="J19" s="297"/>
    </row>
    <row r="20" spans="1:10" ht="19.5" customHeight="1">
      <c r="A20" s="227" t="s">
        <v>95</v>
      </c>
      <c r="B20" s="227"/>
      <c r="C20" s="227"/>
      <c r="D20" s="227"/>
      <c r="E20" s="227"/>
      <c r="F20" s="227"/>
      <c r="G20" s="227"/>
      <c r="H20" s="227"/>
      <c r="I20" s="227"/>
      <c r="J20" s="227"/>
    </row>
    <row r="21" spans="1:10" ht="14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4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3.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3.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8.75" customHeight="1">
      <c r="A25" s="136" t="s">
        <v>123</v>
      </c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18.7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ht="13.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3.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3.5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3.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3.5">
      <c r="A31" s="129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3.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3.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3.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3.5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3.5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3.5" customHeight="1">
      <c r="A37" s="136" t="s">
        <v>96</v>
      </c>
      <c r="B37" s="136"/>
      <c r="C37" s="136"/>
      <c r="D37" s="46"/>
      <c r="E37" s="46"/>
      <c r="F37" s="46"/>
      <c r="G37" s="46"/>
      <c r="H37" s="46"/>
      <c r="I37" s="46"/>
      <c r="J37" s="46"/>
    </row>
    <row r="38" spans="1:10" ht="13.5">
      <c r="A38" s="136"/>
      <c r="B38" s="136"/>
      <c r="C38" s="136"/>
      <c r="D38" s="46"/>
      <c r="E38" s="47" t="s">
        <v>97</v>
      </c>
      <c r="F38" s="47" t="s">
        <v>76</v>
      </c>
      <c r="G38" s="134">
        <f>'申請①ー１・請求②'!F38</f>
        <v>0</v>
      </c>
      <c r="H38" s="134"/>
      <c r="I38" s="134"/>
      <c r="J38" s="46" t="s">
        <v>77</v>
      </c>
    </row>
    <row r="39" spans="1:10" ht="13.5">
      <c r="A39" s="46"/>
      <c r="B39" s="46"/>
      <c r="C39" s="46"/>
      <c r="D39" s="46"/>
      <c r="E39" s="47"/>
      <c r="F39" s="47"/>
      <c r="G39" s="54"/>
      <c r="H39" s="54"/>
      <c r="I39" s="54"/>
      <c r="J39" s="46"/>
    </row>
    <row r="40" spans="1:10" ht="13.5">
      <c r="A40" s="46"/>
      <c r="B40" s="46"/>
      <c r="C40" s="46"/>
      <c r="D40" s="46"/>
      <c r="E40" s="47" t="s">
        <v>98</v>
      </c>
      <c r="F40" s="47" t="s">
        <v>76</v>
      </c>
      <c r="G40" s="134">
        <v>0</v>
      </c>
      <c r="H40" s="134"/>
      <c r="I40" s="134"/>
      <c r="J40" s="46" t="s">
        <v>77</v>
      </c>
    </row>
    <row r="41" spans="1:10" ht="13.5">
      <c r="A41" s="46"/>
      <c r="B41" s="46"/>
      <c r="C41" s="46"/>
      <c r="D41" s="46"/>
      <c r="E41" s="47"/>
      <c r="F41" s="47"/>
      <c r="G41" s="54"/>
      <c r="H41" s="54"/>
      <c r="I41" s="54"/>
      <c r="J41" s="46"/>
    </row>
    <row r="42" spans="1:10" ht="13.5">
      <c r="A42" s="46"/>
      <c r="B42" s="46"/>
      <c r="C42" s="46"/>
      <c r="D42" s="46"/>
      <c r="E42" s="47" t="s">
        <v>99</v>
      </c>
      <c r="F42" s="47" t="s">
        <v>100</v>
      </c>
      <c r="G42" s="226">
        <f>G38-G40</f>
        <v>0</v>
      </c>
      <c r="H42" s="226"/>
      <c r="I42" s="226"/>
      <c r="J42" s="46" t="s">
        <v>77</v>
      </c>
    </row>
    <row r="43" spans="1:10" ht="13.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3.5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3.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3.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3.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3.5">
      <c r="A48" s="46" t="s">
        <v>78</v>
      </c>
      <c r="B48" s="46"/>
      <c r="C48" s="46"/>
      <c r="D48" s="46"/>
      <c r="E48" s="57" t="s">
        <v>79</v>
      </c>
      <c r="F48" s="46" t="s">
        <v>101</v>
      </c>
      <c r="G48" s="46"/>
      <c r="H48" s="46"/>
      <c r="I48" s="46" t="s">
        <v>124</v>
      </c>
      <c r="J48" s="46"/>
    </row>
    <row r="49" spans="1:10" ht="13.5">
      <c r="A49" s="46"/>
      <c r="B49" s="46"/>
      <c r="C49" s="46"/>
      <c r="D49" s="46"/>
      <c r="E49" s="56"/>
      <c r="F49" s="46"/>
      <c r="G49" s="46"/>
      <c r="H49" s="46"/>
      <c r="I49" s="46"/>
      <c r="J49" s="46"/>
    </row>
    <row r="50" spans="1:10" ht="13.5">
      <c r="A50" s="46"/>
      <c r="B50" s="46"/>
      <c r="C50" s="46"/>
      <c r="D50" s="46"/>
      <c r="E50" s="57" t="s">
        <v>102</v>
      </c>
      <c r="F50" s="46" t="s">
        <v>125</v>
      </c>
      <c r="G50" s="46"/>
      <c r="H50" s="46"/>
      <c r="I50" s="46" t="s">
        <v>124</v>
      </c>
      <c r="J50" s="46"/>
    </row>
    <row r="51" spans="1:10" ht="13.5">
      <c r="A51" s="46"/>
      <c r="B51" s="46"/>
      <c r="C51" s="46"/>
      <c r="D51" s="46"/>
      <c r="E51" s="56"/>
      <c r="F51" s="46"/>
      <c r="G51" s="46"/>
      <c r="H51" s="46"/>
      <c r="I51" s="46"/>
      <c r="J51" s="46"/>
    </row>
    <row r="52" spans="1:10" ht="13.5">
      <c r="A52" s="46"/>
      <c r="B52" s="46"/>
      <c r="C52" s="46"/>
      <c r="D52" s="46"/>
      <c r="E52" s="57" t="s">
        <v>103</v>
      </c>
      <c r="F52" s="46" t="s">
        <v>126</v>
      </c>
      <c r="G52" s="46"/>
      <c r="H52" s="46"/>
      <c r="I52" s="46" t="s">
        <v>127</v>
      </c>
      <c r="J52" s="46"/>
    </row>
    <row r="53" spans="1:10" ht="13.5">
      <c r="A53" s="46"/>
      <c r="B53" s="46"/>
      <c r="C53" s="46"/>
      <c r="D53" s="46"/>
      <c r="E53" s="56"/>
      <c r="F53" s="46"/>
      <c r="G53" s="46"/>
      <c r="H53" s="46"/>
      <c r="I53" s="46"/>
      <c r="J53" s="46"/>
    </row>
    <row r="54" spans="1:10" ht="13.5">
      <c r="A54" s="46"/>
      <c r="B54" s="46"/>
      <c r="C54" s="46"/>
      <c r="D54" s="46"/>
      <c r="E54" s="57" t="s">
        <v>104</v>
      </c>
      <c r="F54" s="46" t="s">
        <v>105</v>
      </c>
      <c r="G54" s="58"/>
      <c r="H54" s="50" t="s">
        <v>106</v>
      </c>
      <c r="I54" s="46"/>
      <c r="J54" s="46"/>
    </row>
    <row r="55" spans="1:10" ht="13.5">
      <c r="A55" s="46"/>
      <c r="B55" s="46"/>
      <c r="C55" s="46"/>
      <c r="D55" s="46"/>
      <c r="E55" s="57"/>
      <c r="F55" s="46"/>
      <c r="G55" s="58"/>
      <c r="H55" s="50"/>
      <c r="I55" s="46"/>
      <c r="J55" s="46"/>
    </row>
  </sheetData>
  <sheetProtection/>
  <mergeCells count="14">
    <mergeCell ref="I2:J2"/>
    <mergeCell ref="H3:J3"/>
    <mergeCell ref="E10:F10"/>
    <mergeCell ref="H11:J11"/>
    <mergeCell ref="H13:J13"/>
    <mergeCell ref="H15:J15"/>
    <mergeCell ref="G40:I40"/>
    <mergeCell ref="G42:I42"/>
    <mergeCell ref="A19:J19"/>
    <mergeCell ref="A20:J20"/>
    <mergeCell ref="A25:J26"/>
    <mergeCell ref="A31:J31"/>
    <mergeCell ref="A37:C38"/>
    <mergeCell ref="G38:I38"/>
  </mergeCells>
  <conditionalFormatting sqref="H3:J11">
    <cfRule type="cellIs" priority="2" dxfId="5" operator="equal">
      <formula>0</formula>
    </cfRule>
  </conditionalFormatting>
  <printOptions/>
  <pageMargins left="0.7" right="0.7" top="0.75" bottom="0.75" header="0.3" footer="0.3"/>
  <pageSetup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3"/>
  <sheetViews>
    <sheetView view="pageBreakPreview" zoomScale="60" zoomScalePageLayoutView="0" workbookViewId="0" topLeftCell="A1">
      <selection activeCell="A3" sqref="A3"/>
    </sheetView>
  </sheetViews>
  <sheetFormatPr defaultColWidth="9.140625" defaultRowHeight="15"/>
  <cols>
    <col min="1" max="1" width="20.28125" style="0" customWidth="1"/>
    <col min="2" max="4" width="17.140625" style="0" customWidth="1"/>
    <col min="5" max="5" width="16.28125" style="0" customWidth="1"/>
    <col min="6" max="6" width="4.57421875" style="0" customWidth="1"/>
  </cols>
  <sheetData>
    <row r="1" ht="13.5">
      <c r="A1" t="s">
        <v>128</v>
      </c>
    </row>
    <row r="2" spans="1:5" ht="17.25" customHeight="1">
      <c r="A2" s="243" t="s">
        <v>168</v>
      </c>
      <c r="B2" s="243"/>
      <c r="C2" s="243"/>
      <c r="D2" s="243"/>
      <c r="E2" s="243"/>
    </row>
    <row r="4" spans="3:5" ht="15.75" customHeight="1">
      <c r="C4" s="76" t="s">
        <v>28</v>
      </c>
      <c r="D4" s="198" t="str">
        <f>'報告書③ー１'!H13</f>
        <v>福井県○○協会（連盟）</v>
      </c>
      <c r="E4" s="198"/>
    </row>
    <row r="5" ht="13.5">
      <c r="E5" s="1"/>
    </row>
    <row r="6" spans="1:5" ht="14.25" thickBot="1">
      <c r="A6" t="s">
        <v>1</v>
      </c>
      <c r="E6" s="1" t="s">
        <v>10</v>
      </c>
    </row>
    <row r="7" spans="1:5" s="30" customFormat="1" ht="17.25" customHeight="1" thickBot="1">
      <c r="A7" s="77" t="s">
        <v>107</v>
      </c>
      <c r="B7" s="77" t="s">
        <v>3</v>
      </c>
      <c r="C7" s="77" t="s">
        <v>129</v>
      </c>
      <c r="D7" s="77" t="s">
        <v>130</v>
      </c>
      <c r="E7" s="77" t="s">
        <v>131</v>
      </c>
    </row>
    <row r="8" spans="1:5" ht="17.25" customHeight="1">
      <c r="A8" s="78" t="s">
        <v>108</v>
      </c>
      <c r="B8" s="114"/>
      <c r="C8" s="114"/>
      <c r="D8" s="115">
        <f>B8-C8</f>
        <v>0</v>
      </c>
      <c r="E8" s="79"/>
    </row>
    <row r="9" spans="1:5" ht="17.25" customHeight="1">
      <c r="A9" s="80" t="s">
        <v>132</v>
      </c>
      <c r="B9" s="116"/>
      <c r="C9" s="116"/>
      <c r="D9" s="115">
        <f>B9-C9</f>
        <v>0</v>
      </c>
      <c r="E9" s="81"/>
    </row>
    <row r="10" spans="1:5" ht="17.25" customHeight="1">
      <c r="A10" s="80" t="s">
        <v>6</v>
      </c>
      <c r="B10" s="116"/>
      <c r="C10" s="116"/>
      <c r="D10" s="115">
        <f>B10-C10</f>
        <v>0</v>
      </c>
      <c r="E10" s="81"/>
    </row>
    <row r="11" spans="1:5" ht="17.25" customHeight="1" thickBot="1">
      <c r="A11" s="82" t="s">
        <v>109</v>
      </c>
      <c r="B11" s="117"/>
      <c r="C11" s="117"/>
      <c r="D11" s="118">
        <f>B11-C11</f>
        <v>0</v>
      </c>
      <c r="E11" s="83"/>
    </row>
    <row r="12" spans="1:5" ht="17.25" customHeight="1" thickBot="1" thickTop="1">
      <c r="A12" s="84" t="s">
        <v>9</v>
      </c>
      <c r="B12" s="119">
        <f>SUM(B8:B11)</f>
        <v>0</v>
      </c>
      <c r="C12" s="119">
        <f>SUM(C8:C11)</f>
        <v>0</v>
      </c>
      <c r="D12" s="119">
        <f>SUM(D8:D11)</f>
        <v>0</v>
      </c>
      <c r="E12" s="85"/>
    </row>
    <row r="14" ht="14.25" thickBot="1">
      <c r="A14" t="s">
        <v>11</v>
      </c>
    </row>
    <row r="15" spans="1:5" s="30" customFormat="1" ht="17.25" customHeight="1" thickBot="1">
      <c r="A15" s="77" t="s">
        <v>107</v>
      </c>
      <c r="B15" s="77" t="s">
        <v>3</v>
      </c>
      <c r="C15" s="77" t="s">
        <v>129</v>
      </c>
      <c r="D15" s="77" t="s">
        <v>130</v>
      </c>
      <c r="E15" s="86" t="s">
        <v>131</v>
      </c>
    </row>
    <row r="16" spans="1:5" ht="17.25" customHeight="1" thickTop="1">
      <c r="A16" s="244" t="s">
        <v>12</v>
      </c>
      <c r="B16" s="245"/>
      <c r="C16" s="245"/>
      <c r="D16" s="246">
        <f>B16-C16</f>
        <v>0</v>
      </c>
      <c r="E16" s="247"/>
    </row>
    <row r="17" spans="1:5" ht="17.25" customHeight="1">
      <c r="A17" s="143"/>
      <c r="B17" s="239"/>
      <c r="C17" s="239"/>
      <c r="D17" s="240"/>
      <c r="E17" s="248"/>
    </row>
    <row r="18" spans="1:5" ht="17.25" customHeight="1">
      <c r="A18" s="144"/>
      <c r="B18" s="231"/>
      <c r="C18" s="231"/>
      <c r="D18" s="233"/>
      <c r="E18" s="249"/>
    </row>
    <row r="19" spans="1:5" ht="17.25" customHeight="1">
      <c r="A19" s="242" t="s">
        <v>23</v>
      </c>
      <c r="B19" s="230"/>
      <c r="C19" s="230"/>
      <c r="D19" s="232">
        <f>B19-C19</f>
        <v>0</v>
      </c>
      <c r="E19" s="234"/>
    </row>
    <row r="20" spans="1:5" ht="17.25" customHeight="1">
      <c r="A20" s="143"/>
      <c r="B20" s="239"/>
      <c r="C20" s="239"/>
      <c r="D20" s="240"/>
      <c r="E20" s="241"/>
    </row>
    <row r="21" spans="1:5" ht="17.25" customHeight="1">
      <c r="A21" s="144"/>
      <c r="B21" s="231"/>
      <c r="C21" s="231"/>
      <c r="D21" s="233"/>
      <c r="E21" s="235"/>
    </row>
    <row r="22" spans="1:5" ht="17.25" customHeight="1">
      <c r="A22" s="143" t="s">
        <v>22</v>
      </c>
      <c r="B22" s="230"/>
      <c r="C22" s="230"/>
      <c r="D22" s="232">
        <f>B22-C22</f>
        <v>0</v>
      </c>
      <c r="E22" s="234"/>
    </row>
    <row r="23" spans="1:5" ht="17.25" customHeight="1">
      <c r="A23" s="143"/>
      <c r="B23" s="239"/>
      <c r="C23" s="239"/>
      <c r="D23" s="240"/>
      <c r="E23" s="241"/>
    </row>
    <row r="24" spans="1:5" ht="17.25" customHeight="1">
      <c r="A24" s="143"/>
      <c r="B24" s="231"/>
      <c r="C24" s="231"/>
      <c r="D24" s="233"/>
      <c r="E24" s="235"/>
    </row>
    <row r="25" spans="1:5" ht="17.25" customHeight="1">
      <c r="A25" s="142" t="s">
        <v>21</v>
      </c>
      <c r="B25" s="230"/>
      <c r="C25" s="230"/>
      <c r="D25" s="232">
        <f>B25-C25</f>
        <v>0</v>
      </c>
      <c r="E25" s="234"/>
    </row>
    <row r="26" spans="1:5" ht="17.25" customHeight="1">
      <c r="A26" s="143"/>
      <c r="B26" s="239"/>
      <c r="C26" s="239"/>
      <c r="D26" s="240"/>
      <c r="E26" s="241"/>
    </row>
    <row r="27" spans="1:5" ht="17.25" customHeight="1">
      <c r="A27" s="144"/>
      <c r="B27" s="231"/>
      <c r="C27" s="231"/>
      <c r="D27" s="233"/>
      <c r="E27" s="235"/>
    </row>
    <row r="28" spans="1:5" ht="17.25" customHeight="1">
      <c r="A28" s="142" t="s">
        <v>20</v>
      </c>
      <c r="B28" s="230"/>
      <c r="C28" s="230"/>
      <c r="D28" s="232">
        <f>B28-C28</f>
        <v>0</v>
      </c>
      <c r="E28" s="234"/>
    </row>
    <row r="29" spans="1:5" ht="17.25" customHeight="1">
      <c r="A29" s="143"/>
      <c r="B29" s="239"/>
      <c r="C29" s="239"/>
      <c r="D29" s="240"/>
      <c r="E29" s="241"/>
    </row>
    <row r="30" spans="1:5" ht="17.25" customHeight="1">
      <c r="A30" s="144"/>
      <c r="B30" s="231"/>
      <c r="C30" s="231"/>
      <c r="D30" s="233"/>
      <c r="E30" s="235"/>
    </row>
    <row r="31" spans="1:5" ht="17.25" customHeight="1">
      <c r="A31" s="142" t="s">
        <v>13</v>
      </c>
      <c r="B31" s="230"/>
      <c r="C31" s="230"/>
      <c r="D31" s="232">
        <f>B31-C31</f>
        <v>0</v>
      </c>
      <c r="E31" s="234"/>
    </row>
    <row r="32" spans="1:5" ht="17.25" customHeight="1">
      <c r="A32" s="143"/>
      <c r="B32" s="239"/>
      <c r="C32" s="239"/>
      <c r="D32" s="240"/>
      <c r="E32" s="241"/>
    </row>
    <row r="33" spans="1:5" ht="17.25" customHeight="1">
      <c r="A33" s="144"/>
      <c r="B33" s="231"/>
      <c r="C33" s="231"/>
      <c r="D33" s="233"/>
      <c r="E33" s="235"/>
    </row>
    <row r="34" spans="1:5" ht="17.25" customHeight="1">
      <c r="A34" s="142" t="s">
        <v>16</v>
      </c>
      <c r="B34" s="230"/>
      <c r="C34" s="230"/>
      <c r="D34" s="232">
        <f>B34-C34</f>
        <v>0</v>
      </c>
      <c r="E34" s="234"/>
    </row>
    <row r="35" spans="1:5" ht="17.25" customHeight="1">
      <c r="A35" s="144"/>
      <c r="B35" s="231"/>
      <c r="C35" s="231"/>
      <c r="D35" s="233"/>
      <c r="E35" s="235"/>
    </row>
    <row r="36" spans="1:5" ht="17.25" customHeight="1">
      <c r="A36" s="143" t="s">
        <v>24</v>
      </c>
      <c r="B36" s="230"/>
      <c r="C36" s="230"/>
      <c r="D36" s="232">
        <f>B36-C36</f>
        <v>0</v>
      </c>
      <c r="E36" s="234"/>
    </row>
    <row r="37" spans="1:5" ht="17.25" customHeight="1">
      <c r="A37" s="144"/>
      <c r="B37" s="231"/>
      <c r="C37" s="231"/>
      <c r="D37" s="233"/>
      <c r="E37" s="235"/>
    </row>
    <row r="38" spans="1:5" ht="17.25" customHeight="1">
      <c r="A38" s="142" t="s">
        <v>25</v>
      </c>
      <c r="B38" s="230"/>
      <c r="C38" s="230"/>
      <c r="D38" s="232">
        <f>B38-C38</f>
        <v>0</v>
      </c>
      <c r="E38" s="234"/>
    </row>
    <row r="39" spans="1:5" ht="17.25" customHeight="1">
      <c r="A39" s="144"/>
      <c r="B39" s="231"/>
      <c r="C39" s="231"/>
      <c r="D39" s="233"/>
      <c r="E39" s="235"/>
    </row>
    <row r="40" spans="1:5" ht="17.25" customHeight="1">
      <c r="A40" s="142" t="s">
        <v>19</v>
      </c>
      <c r="B40" s="230"/>
      <c r="C40" s="230"/>
      <c r="D40" s="232">
        <f>B40-C40</f>
        <v>0</v>
      </c>
      <c r="E40" s="234"/>
    </row>
    <row r="41" spans="1:5" ht="17.25" customHeight="1">
      <c r="A41" s="144"/>
      <c r="B41" s="231"/>
      <c r="C41" s="231"/>
      <c r="D41" s="233"/>
      <c r="E41" s="235"/>
    </row>
    <row r="42" spans="1:5" ht="17.25" customHeight="1">
      <c r="A42" s="142" t="s">
        <v>7</v>
      </c>
      <c r="B42" s="230"/>
      <c r="C42" s="230"/>
      <c r="D42" s="232">
        <f>B42-C42</f>
        <v>0</v>
      </c>
      <c r="E42" s="234"/>
    </row>
    <row r="43" spans="1:5" ht="17.25" customHeight="1" thickBot="1">
      <c r="A43" s="145"/>
      <c r="B43" s="236"/>
      <c r="C43" s="236"/>
      <c r="D43" s="237"/>
      <c r="E43" s="238"/>
    </row>
    <row r="44" spans="1:5" ht="17.25" customHeight="1" thickBot="1" thickTop="1">
      <c r="A44" s="87" t="s">
        <v>9</v>
      </c>
      <c r="B44" s="121">
        <f>SUM(B16:B43)</f>
        <v>0</v>
      </c>
      <c r="C44" s="122">
        <f>SUM(C16:C43)</f>
        <v>0</v>
      </c>
      <c r="D44" s="120">
        <f>SUM(D16:D43)</f>
        <v>0</v>
      </c>
      <c r="E44" s="88"/>
    </row>
    <row r="45" spans="1:5" ht="17.25" customHeight="1">
      <c r="A45" s="30"/>
      <c r="B45" s="89"/>
      <c r="C45" s="89"/>
      <c r="D45" s="89"/>
      <c r="E45" s="90"/>
    </row>
    <row r="47" ht="13.5">
      <c r="A47" t="s">
        <v>14</v>
      </c>
    </row>
    <row r="49" spans="3:4" ht="13.5">
      <c r="C49" s="91" t="s">
        <v>135</v>
      </c>
      <c r="D49" s="91"/>
    </row>
    <row r="51" spans="3:5" ht="13.5">
      <c r="C51" s="92" t="s">
        <v>133</v>
      </c>
      <c r="D51" s="229" t="str">
        <f>D4</f>
        <v>福井県○○協会（連盟）</v>
      </c>
      <c r="E51" s="229"/>
    </row>
    <row r="52" spans="3:4" ht="13.5">
      <c r="C52" s="92"/>
      <c r="D52" s="1"/>
    </row>
    <row r="53" spans="3:6" ht="13.5">
      <c r="C53" s="92" t="s">
        <v>134</v>
      </c>
      <c r="D53" s="229" t="str">
        <f>'報告書③ー１'!H15</f>
        <v>    </v>
      </c>
      <c r="E53" s="229"/>
      <c r="F53" t="s">
        <v>15</v>
      </c>
    </row>
  </sheetData>
  <sheetProtection/>
  <mergeCells count="59">
    <mergeCell ref="D22:D24"/>
    <mergeCell ref="E22:E24"/>
    <mergeCell ref="A2:E2"/>
    <mergeCell ref="A16:A18"/>
    <mergeCell ref="B16:B18"/>
    <mergeCell ref="C16:C18"/>
    <mergeCell ref="D16:D18"/>
    <mergeCell ref="E16:E18"/>
    <mergeCell ref="D4:E4"/>
    <mergeCell ref="D28:D30"/>
    <mergeCell ref="E28:E30"/>
    <mergeCell ref="A19:A21"/>
    <mergeCell ref="B19:B21"/>
    <mergeCell ref="C19:C21"/>
    <mergeCell ref="D19:D21"/>
    <mergeCell ref="E19:E21"/>
    <mergeCell ref="A22:A24"/>
    <mergeCell ref="B22:B24"/>
    <mergeCell ref="C22:C24"/>
    <mergeCell ref="D34:D35"/>
    <mergeCell ref="E34:E35"/>
    <mergeCell ref="A25:A27"/>
    <mergeCell ref="B25:B27"/>
    <mergeCell ref="C25:C27"/>
    <mergeCell ref="D25:D27"/>
    <mergeCell ref="E25:E27"/>
    <mergeCell ref="A28:A30"/>
    <mergeCell ref="B28:B30"/>
    <mergeCell ref="C28:C30"/>
    <mergeCell ref="D38:D39"/>
    <mergeCell ref="E38:E39"/>
    <mergeCell ref="A31:A33"/>
    <mergeCell ref="B31:B33"/>
    <mergeCell ref="C31:C33"/>
    <mergeCell ref="D31:D33"/>
    <mergeCell ref="E31:E33"/>
    <mergeCell ref="A34:A35"/>
    <mergeCell ref="B34:B35"/>
    <mergeCell ref="C34:C35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51:E51"/>
    <mergeCell ref="D53:E53"/>
    <mergeCell ref="A40:A41"/>
    <mergeCell ref="B40:B41"/>
    <mergeCell ref="C40:C41"/>
    <mergeCell ref="D40:D41"/>
    <mergeCell ref="E40:E41"/>
    <mergeCell ref="A42:A43"/>
    <mergeCell ref="B42:B43"/>
    <mergeCell ref="C42:C43"/>
  </mergeCells>
  <printOptions/>
  <pageMargins left="0.7" right="0.7" top="0.75" bottom="0.75" header="0.3" footer="0.3"/>
  <pageSetup orientation="portrait" paperSize="9" scale="93" r:id="rId1"/>
  <ignoredErrors>
    <ignoredError sqref="D16 D19:D39 D40:D4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Z38"/>
  <sheetViews>
    <sheetView view="pageBreakPreview" zoomScale="60" zoomScalePageLayoutView="0" workbookViewId="0" topLeftCell="A1">
      <selection activeCell="B2" sqref="B2:X2"/>
    </sheetView>
  </sheetViews>
  <sheetFormatPr defaultColWidth="9.140625" defaultRowHeight="15"/>
  <cols>
    <col min="1" max="1" width="3.00390625" style="0" customWidth="1"/>
    <col min="2" max="4" width="3.57421875" style="0" customWidth="1"/>
    <col min="5" max="5" width="3.140625" style="0" customWidth="1"/>
    <col min="6" max="6" width="2.00390625" style="0" customWidth="1"/>
    <col min="7" max="7" width="5.28125" style="0" bestFit="1" customWidth="1"/>
    <col min="8" max="8" width="2.421875" style="0" customWidth="1"/>
    <col min="9" max="9" width="3.8515625" style="0" customWidth="1"/>
    <col min="10" max="10" width="1.8515625" style="0" bestFit="1" customWidth="1"/>
    <col min="11" max="11" width="3.28125" style="0" bestFit="1" customWidth="1"/>
    <col min="12" max="12" width="2.140625" style="0" bestFit="1" customWidth="1"/>
    <col min="13" max="13" width="3.28125" style="0" bestFit="1" customWidth="1"/>
    <col min="14" max="14" width="3.140625" style="0" customWidth="1"/>
    <col min="15" max="27" width="3.57421875" style="0" customWidth="1"/>
  </cols>
  <sheetData>
    <row r="1" ht="13.5">
      <c r="B1" t="s">
        <v>27</v>
      </c>
    </row>
    <row r="2" spans="2:24" ht="18.75">
      <c r="B2" s="300" t="s">
        <v>173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ht="19.5" customHeight="1"/>
    <row r="4" spans="2:24" ht="19.5" customHeight="1">
      <c r="B4" t="s">
        <v>28</v>
      </c>
      <c r="F4" s="198" t="str">
        <f>'報告書③ー１'!H13</f>
        <v>福井県○○協会（連盟）</v>
      </c>
      <c r="G4" s="198"/>
      <c r="H4" s="198"/>
      <c r="I4" s="198"/>
      <c r="J4" s="198"/>
      <c r="K4" s="198"/>
      <c r="L4" s="198"/>
      <c r="M4" s="198"/>
      <c r="O4" t="s">
        <v>29</v>
      </c>
      <c r="Q4" s="160" t="s">
        <v>120</v>
      </c>
      <c r="R4" s="160"/>
      <c r="S4" s="160"/>
      <c r="T4" s="160"/>
      <c r="U4" s="160"/>
      <c r="V4" s="160"/>
      <c r="W4" s="160"/>
      <c r="X4" s="160"/>
    </row>
    <row r="5" spans="2:14" ht="19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ht="19.5" customHeight="1">
      <c r="B6" s="161" t="s">
        <v>30</v>
      </c>
      <c r="C6" s="162"/>
      <c r="D6" s="162"/>
      <c r="E6" s="163"/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5"/>
    </row>
    <row r="7" spans="2:26" ht="19.5" customHeight="1">
      <c r="B7" s="161" t="s">
        <v>31</v>
      </c>
      <c r="C7" s="162"/>
      <c r="D7" s="162"/>
      <c r="E7" s="163"/>
      <c r="F7" s="31"/>
      <c r="G7" s="32"/>
      <c r="H7" s="33" t="s">
        <v>32</v>
      </c>
      <c r="I7" s="33"/>
      <c r="J7" s="33" t="s">
        <v>33</v>
      </c>
      <c r="K7" s="33"/>
      <c r="L7" s="33" t="s">
        <v>34</v>
      </c>
      <c r="M7" s="34" t="s">
        <v>35</v>
      </c>
      <c r="N7" s="33"/>
      <c r="O7" s="32" t="s">
        <v>36</v>
      </c>
      <c r="P7" s="33" t="s">
        <v>37</v>
      </c>
      <c r="Q7" s="33"/>
      <c r="R7" s="33" t="s">
        <v>32</v>
      </c>
      <c r="S7" s="33"/>
      <c r="T7" s="33" t="s">
        <v>33</v>
      </c>
      <c r="U7" s="33"/>
      <c r="V7" s="33" t="s">
        <v>34</v>
      </c>
      <c r="W7" s="34" t="s">
        <v>35</v>
      </c>
      <c r="X7" s="33"/>
      <c r="Y7" s="32" t="s">
        <v>36</v>
      </c>
      <c r="Z7" s="35"/>
    </row>
    <row r="8" spans="2:26" ht="19.5" customHeight="1">
      <c r="B8" s="161" t="s">
        <v>38</v>
      </c>
      <c r="C8" s="162"/>
      <c r="D8" s="162"/>
      <c r="E8" s="163"/>
      <c r="F8" s="223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2:14" ht="5.25" customHeight="1">
      <c r="B9" s="30"/>
      <c r="C9" s="30"/>
      <c r="D9" s="30"/>
      <c r="E9" s="30"/>
      <c r="N9" s="30"/>
    </row>
    <row r="10" spans="2:26" ht="18" customHeight="1">
      <c r="B10" s="170" t="s">
        <v>39</v>
      </c>
      <c r="C10" s="171"/>
      <c r="D10" s="171"/>
      <c r="E10" s="172"/>
      <c r="F10" s="170" t="s">
        <v>40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</row>
    <row r="11" spans="2:26" ht="18" customHeight="1">
      <c r="B11" s="36"/>
      <c r="D11" s="30"/>
      <c r="E11" s="37"/>
      <c r="F11" s="173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5"/>
    </row>
    <row r="12" spans="2:26" ht="18" customHeight="1">
      <c r="B12" s="216" t="s">
        <v>41</v>
      </c>
      <c r="C12" s="160"/>
      <c r="E12" s="38" t="s">
        <v>42</v>
      </c>
      <c r="F12" s="170" t="s">
        <v>43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2"/>
    </row>
    <row r="13" spans="2:26" ht="18" customHeight="1">
      <c r="B13" s="36" t="s">
        <v>44</v>
      </c>
      <c r="C13" s="39"/>
      <c r="D13" s="39"/>
      <c r="E13" s="40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5"/>
    </row>
    <row r="14" spans="2:26" ht="18" customHeight="1">
      <c r="B14" s="216" t="s">
        <v>45</v>
      </c>
      <c r="C14" s="160"/>
      <c r="D14" s="30"/>
      <c r="E14" s="37" t="s">
        <v>42</v>
      </c>
      <c r="F14" s="197" t="s">
        <v>46</v>
      </c>
      <c r="G14" s="198"/>
      <c r="H14" s="198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2"/>
    </row>
    <row r="15" spans="2:26" ht="18" customHeight="1">
      <c r="B15" s="36" t="s">
        <v>47</v>
      </c>
      <c r="E15" s="38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9"/>
    </row>
    <row r="16" spans="2:26" ht="18" customHeight="1">
      <c r="B16" s="250" t="s">
        <v>136</v>
      </c>
      <c r="C16" s="251"/>
      <c r="D16" s="251"/>
      <c r="E16" s="252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</row>
    <row r="17" spans="2:26" ht="18" customHeight="1">
      <c r="B17" s="250"/>
      <c r="C17" s="251"/>
      <c r="D17" s="251"/>
      <c r="E17" s="252"/>
      <c r="F17" s="19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9"/>
    </row>
    <row r="18" spans="2:26" ht="18" customHeight="1">
      <c r="B18" s="253"/>
      <c r="C18" s="254"/>
      <c r="D18" s="254"/>
      <c r="E18" s="255"/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5"/>
    </row>
    <row r="19" spans="2:26" ht="21.75" customHeight="1">
      <c r="B19" s="214" t="s">
        <v>49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171" t="s">
        <v>50</v>
      </c>
      <c r="W19" s="171"/>
      <c r="X19" s="171"/>
      <c r="Y19" s="171"/>
      <c r="Z19" s="171"/>
    </row>
    <row r="20" spans="2:26" ht="19.5" customHeight="1">
      <c r="B20" s="170" t="s">
        <v>51</v>
      </c>
      <c r="C20" s="171"/>
      <c r="D20" s="172"/>
      <c r="E20" s="170" t="s">
        <v>4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0" t="s">
        <v>52</v>
      </c>
      <c r="P20" s="171"/>
      <c r="Q20" s="172"/>
      <c r="R20" s="171" t="s">
        <v>53</v>
      </c>
      <c r="S20" s="172"/>
      <c r="T20" s="209" t="s">
        <v>54</v>
      </c>
      <c r="U20" s="215"/>
      <c r="V20" s="170" t="s">
        <v>55</v>
      </c>
      <c r="W20" s="171"/>
      <c r="X20" s="171"/>
      <c r="Y20" s="171"/>
      <c r="Z20" s="172"/>
    </row>
    <row r="21" spans="2:26" ht="19.5" customHeight="1">
      <c r="B21" s="203" t="s">
        <v>12</v>
      </c>
      <c r="C21" s="204"/>
      <c r="D21" s="205"/>
      <c r="E21" s="170"/>
      <c r="F21" s="171"/>
      <c r="G21" s="171"/>
      <c r="H21" s="171"/>
      <c r="I21" s="171"/>
      <c r="J21" s="171"/>
      <c r="K21" s="171"/>
      <c r="L21" s="171"/>
      <c r="M21" s="171"/>
      <c r="N21" s="172"/>
      <c r="O21" s="170"/>
      <c r="P21" s="171"/>
      <c r="Q21" s="172"/>
      <c r="R21" s="171"/>
      <c r="S21" s="41"/>
      <c r="T21" s="209"/>
      <c r="U21" s="42"/>
      <c r="V21" s="196">
        <f>O21*R21*T21</f>
        <v>0</v>
      </c>
      <c r="W21" s="182"/>
      <c r="X21" s="182"/>
      <c r="Y21" s="182"/>
      <c r="Z21" s="183"/>
    </row>
    <row r="22" spans="2:26" ht="19.5" customHeight="1">
      <c r="B22" s="206"/>
      <c r="C22" s="207"/>
      <c r="D22" s="208"/>
      <c r="E22" s="173"/>
      <c r="F22" s="174"/>
      <c r="G22" s="174"/>
      <c r="H22" s="174"/>
      <c r="I22" s="174"/>
      <c r="J22" s="174"/>
      <c r="K22" s="174"/>
      <c r="L22" s="174"/>
      <c r="M22" s="174"/>
      <c r="N22" s="175"/>
      <c r="O22" s="173"/>
      <c r="P22" s="174"/>
      <c r="Q22" s="175"/>
      <c r="R22" s="174"/>
      <c r="S22" s="43" t="s">
        <v>42</v>
      </c>
      <c r="T22" s="210"/>
      <c r="U22" s="44" t="s">
        <v>34</v>
      </c>
      <c r="V22" s="211"/>
      <c r="W22" s="212"/>
      <c r="X22" s="212"/>
      <c r="Y22" s="212"/>
      <c r="Z22" s="213"/>
    </row>
    <row r="23" spans="2:26" ht="19.5" customHeight="1">
      <c r="B23" s="187" t="s">
        <v>23</v>
      </c>
      <c r="C23" s="188"/>
      <c r="D23" s="189"/>
      <c r="E23" s="170"/>
      <c r="F23" s="171"/>
      <c r="G23" s="171"/>
      <c r="H23" s="171"/>
      <c r="I23" s="171"/>
      <c r="J23" s="171"/>
      <c r="K23" s="171"/>
      <c r="L23" s="171"/>
      <c r="M23" s="171"/>
      <c r="N23" s="172"/>
      <c r="O23" s="170"/>
      <c r="P23" s="171"/>
      <c r="Q23" s="172"/>
      <c r="R23" s="170"/>
      <c r="S23" s="172"/>
      <c r="T23" s="170"/>
      <c r="U23" s="172"/>
      <c r="V23" s="196"/>
      <c r="W23" s="182"/>
      <c r="X23" s="182"/>
      <c r="Y23" s="182"/>
      <c r="Z23" s="183"/>
    </row>
    <row r="24" spans="2:26" ht="19.5" customHeight="1">
      <c r="B24" s="190"/>
      <c r="C24" s="191"/>
      <c r="D24" s="192"/>
      <c r="E24" s="197"/>
      <c r="F24" s="198"/>
      <c r="G24" s="198"/>
      <c r="H24" s="198"/>
      <c r="I24" s="198"/>
      <c r="J24" s="198"/>
      <c r="K24" s="198"/>
      <c r="L24" s="198"/>
      <c r="M24" s="198"/>
      <c r="N24" s="199"/>
      <c r="O24" s="200"/>
      <c r="P24" s="201"/>
      <c r="Q24" s="202"/>
      <c r="R24" s="197"/>
      <c r="S24" s="199"/>
      <c r="T24" s="197"/>
      <c r="U24" s="199"/>
      <c r="V24" s="186"/>
      <c r="W24" s="184"/>
      <c r="X24" s="184"/>
      <c r="Y24" s="184"/>
      <c r="Z24" s="185"/>
    </row>
    <row r="25" spans="2:26" ht="19.5" customHeight="1">
      <c r="B25" s="190"/>
      <c r="C25" s="191"/>
      <c r="D25" s="192"/>
      <c r="E25" s="173"/>
      <c r="F25" s="174"/>
      <c r="G25" s="174"/>
      <c r="H25" s="174"/>
      <c r="I25" s="174"/>
      <c r="J25" s="174"/>
      <c r="K25" s="174"/>
      <c r="L25" s="174"/>
      <c r="M25" s="174"/>
      <c r="N25" s="175"/>
      <c r="O25" s="179"/>
      <c r="P25" s="180"/>
      <c r="Q25" s="181"/>
      <c r="R25" s="173"/>
      <c r="S25" s="175"/>
      <c r="T25" s="173"/>
      <c r="U25" s="175"/>
      <c r="V25" s="186"/>
      <c r="W25" s="184"/>
      <c r="X25" s="184"/>
      <c r="Y25" s="184"/>
      <c r="Z25" s="185"/>
    </row>
    <row r="26" spans="2:26" ht="19.5" customHeight="1">
      <c r="B26" s="190"/>
      <c r="C26" s="191"/>
      <c r="D26" s="192"/>
      <c r="E26" s="170" t="s">
        <v>56</v>
      </c>
      <c r="F26" s="171"/>
      <c r="G26" s="171"/>
      <c r="H26" s="171"/>
      <c r="I26" s="171"/>
      <c r="J26" s="171"/>
      <c r="K26" s="171"/>
      <c r="L26" s="171"/>
      <c r="M26" s="171"/>
      <c r="N26" s="172"/>
      <c r="O26" s="176"/>
      <c r="P26" s="177"/>
      <c r="Q26" s="178"/>
      <c r="R26" s="171"/>
      <c r="S26" s="45"/>
      <c r="T26" s="170"/>
      <c r="U26" s="45"/>
      <c r="V26" s="182">
        <f>O26*R26*T26</f>
        <v>0</v>
      </c>
      <c r="W26" s="182"/>
      <c r="X26" s="182"/>
      <c r="Y26" s="182"/>
      <c r="Z26" s="183"/>
    </row>
    <row r="27" spans="2:26" ht="19.5" customHeight="1">
      <c r="B27" s="193"/>
      <c r="C27" s="194"/>
      <c r="D27" s="195"/>
      <c r="E27" s="173"/>
      <c r="F27" s="174"/>
      <c r="G27" s="174"/>
      <c r="H27" s="174"/>
      <c r="I27" s="174"/>
      <c r="J27" s="174"/>
      <c r="K27" s="174"/>
      <c r="L27" s="174"/>
      <c r="M27" s="174"/>
      <c r="N27" s="175"/>
      <c r="O27" s="179"/>
      <c r="P27" s="180"/>
      <c r="Q27" s="181"/>
      <c r="R27" s="174"/>
      <c r="S27" s="38" t="s">
        <v>42</v>
      </c>
      <c r="T27" s="173"/>
      <c r="U27" s="38" t="s">
        <v>57</v>
      </c>
      <c r="V27" s="184"/>
      <c r="W27" s="184"/>
      <c r="X27" s="184"/>
      <c r="Y27" s="184"/>
      <c r="Z27" s="185"/>
    </row>
    <row r="28" spans="2:26" ht="19.5" customHeight="1">
      <c r="B28" s="161" t="s">
        <v>58</v>
      </c>
      <c r="C28" s="162"/>
      <c r="D28" s="163"/>
      <c r="E28" s="161"/>
      <c r="F28" s="162"/>
      <c r="G28" s="162"/>
      <c r="H28" s="162"/>
      <c r="I28" s="162"/>
      <c r="J28" s="162"/>
      <c r="K28" s="162"/>
      <c r="L28" s="162"/>
      <c r="M28" s="162"/>
      <c r="N28" s="163"/>
      <c r="O28" s="161"/>
      <c r="P28" s="162"/>
      <c r="Q28" s="163"/>
      <c r="R28" s="161"/>
      <c r="S28" s="163"/>
      <c r="T28" s="161"/>
      <c r="U28" s="163"/>
      <c r="V28" s="164"/>
      <c r="W28" s="165"/>
      <c r="X28" s="165"/>
      <c r="Y28" s="165"/>
      <c r="Z28" s="166"/>
    </row>
    <row r="29" spans="2:26" ht="19.5" customHeight="1">
      <c r="B29" s="161" t="s">
        <v>59</v>
      </c>
      <c r="C29" s="162"/>
      <c r="D29" s="163"/>
      <c r="E29" s="161"/>
      <c r="F29" s="162"/>
      <c r="G29" s="162"/>
      <c r="H29" s="162"/>
      <c r="I29" s="162"/>
      <c r="J29" s="162"/>
      <c r="K29" s="162"/>
      <c r="L29" s="162"/>
      <c r="M29" s="162"/>
      <c r="N29" s="163"/>
      <c r="O29" s="161"/>
      <c r="P29" s="162"/>
      <c r="Q29" s="163"/>
      <c r="R29" s="161"/>
      <c r="S29" s="163"/>
      <c r="T29" s="161"/>
      <c r="U29" s="163"/>
      <c r="V29" s="164"/>
      <c r="W29" s="165"/>
      <c r="X29" s="165"/>
      <c r="Y29" s="165"/>
      <c r="Z29" s="166"/>
    </row>
    <row r="30" spans="2:26" ht="19.5" customHeight="1">
      <c r="B30" s="161" t="s">
        <v>60</v>
      </c>
      <c r="C30" s="162"/>
      <c r="D30" s="163"/>
      <c r="E30" s="161"/>
      <c r="F30" s="162"/>
      <c r="G30" s="162"/>
      <c r="H30" s="162"/>
      <c r="I30" s="162"/>
      <c r="J30" s="162"/>
      <c r="K30" s="162"/>
      <c r="L30" s="162"/>
      <c r="M30" s="162"/>
      <c r="N30" s="163"/>
      <c r="O30" s="161"/>
      <c r="P30" s="162"/>
      <c r="Q30" s="163"/>
      <c r="R30" s="161"/>
      <c r="S30" s="163"/>
      <c r="T30" s="161"/>
      <c r="U30" s="163"/>
      <c r="V30" s="164"/>
      <c r="W30" s="165"/>
      <c r="X30" s="165"/>
      <c r="Y30" s="165"/>
      <c r="Z30" s="166"/>
    </row>
    <row r="31" spans="2:26" ht="19.5" customHeight="1">
      <c r="B31" s="161" t="s">
        <v>13</v>
      </c>
      <c r="C31" s="162"/>
      <c r="D31" s="163"/>
      <c r="E31" s="161"/>
      <c r="F31" s="162"/>
      <c r="G31" s="162"/>
      <c r="H31" s="162"/>
      <c r="I31" s="162"/>
      <c r="J31" s="162"/>
      <c r="K31" s="162"/>
      <c r="L31" s="162"/>
      <c r="M31" s="162"/>
      <c r="N31" s="163"/>
      <c r="O31" s="161"/>
      <c r="P31" s="162"/>
      <c r="Q31" s="163"/>
      <c r="R31" s="161"/>
      <c r="S31" s="163"/>
      <c r="T31" s="161"/>
      <c r="U31" s="163"/>
      <c r="V31" s="164"/>
      <c r="W31" s="165"/>
      <c r="X31" s="165"/>
      <c r="Y31" s="165"/>
      <c r="Z31" s="166"/>
    </row>
    <row r="32" spans="2:26" ht="19.5" customHeight="1">
      <c r="B32" s="161" t="s">
        <v>61</v>
      </c>
      <c r="C32" s="162"/>
      <c r="D32" s="163"/>
      <c r="E32" s="161"/>
      <c r="F32" s="162"/>
      <c r="G32" s="162"/>
      <c r="H32" s="162"/>
      <c r="I32" s="162"/>
      <c r="J32" s="162"/>
      <c r="K32" s="162"/>
      <c r="L32" s="162"/>
      <c r="M32" s="162"/>
      <c r="N32" s="163"/>
      <c r="O32" s="161"/>
      <c r="P32" s="162"/>
      <c r="Q32" s="163"/>
      <c r="R32" s="161"/>
      <c r="S32" s="163"/>
      <c r="T32" s="161"/>
      <c r="U32" s="163"/>
      <c r="V32" s="164"/>
      <c r="W32" s="165"/>
      <c r="X32" s="165"/>
      <c r="Y32" s="165"/>
      <c r="Z32" s="166"/>
    </row>
    <row r="33" spans="2:26" ht="19.5" customHeight="1">
      <c r="B33" s="167" t="s">
        <v>62</v>
      </c>
      <c r="C33" s="168"/>
      <c r="D33" s="169"/>
      <c r="E33" s="161"/>
      <c r="F33" s="162"/>
      <c r="G33" s="162"/>
      <c r="H33" s="162"/>
      <c r="I33" s="162"/>
      <c r="J33" s="162"/>
      <c r="K33" s="162"/>
      <c r="L33" s="162"/>
      <c r="M33" s="162"/>
      <c r="N33" s="163"/>
      <c r="O33" s="161"/>
      <c r="P33" s="162"/>
      <c r="Q33" s="163"/>
      <c r="R33" s="161"/>
      <c r="S33" s="163"/>
      <c r="T33" s="161"/>
      <c r="U33" s="163"/>
      <c r="V33" s="164"/>
      <c r="W33" s="165"/>
      <c r="X33" s="165"/>
      <c r="Y33" s="165"/>
      <c r="Z33" s="166"/>
    </row>
    <row r="34" spans="2:26" ht="19.5" customHeight="1">
      <c r="B34" s="161" t="s">
        <v>63</v>
      </c>
      <c r="C34" s="162"/>
      <c r="D34" s="163"/>
      <c r="E34" s="161"/>
      <c r="F34" s="162"/>
      <c r="G34" s="162"/>
      <c r="H34" s="162"/>
      <c r="I34" s="162"/>
      <c r="J34" s="162"/>
      <c r="K34" s="162"/>
      <c r="L34" s="162"/>
      <c r="M34" s="162"/>
      <c r="N34" s="163"/>
      <c r="O34" s="161"/>
      <c r="P34" s="162"/>
      <c r="Q34" s="163"/>
      <c r="R34" s="161"/>
      <c r="S34" s="163"/>
      <c r="T34" s="161"/>
      <c r="U34" s="163"/>
      <c r="V34" s="164"/>
      <c r="W34" s="165"/>
      <c r="X34" s="165"/>
      <c r="Y34" s="165"/>
      <c r="Z34" s="166"/>
    </row>
    <row r="35" spans="2:26" ht="19.5" customHeight="1">
      <c r="B35" s="161" t="s">
        <v>64</v>
      </c>
      <c r="C35" s="162"/>
      <c r="D35" s="163"/>
      <c r="E35" s="161"/>
      <c r="F35" s="162"/>
      <c r="G35" s="162"/>
      <c r="H35" s="162"/>
      <c r="I35" s="162"/>
      <c r="J35" s="162"/>
      <c r="K35" s="162"/>
      <c r="L35" s="162"/>
      <c r="M35" s="162"/>
      <c r="N35" s="163"/>
      <c r="O35" s="161"/>
      <c r="P35" s="162"/>
      <c r="Q35" s="163"/>
      <c r="R35" s="161"/>
      <c r="S35" s="163"/>
      <c r="T35" s="161"/>
      <c r="U35" s="163"/>
      <c r="V35" s="164"/>
      <c r="W35" s="165"/>
      <c r="X35" s="165"/>
      <c r="Y35" s="165"/>
      <c r="Z35" s="166"/>
    </row>
    <row r="36" spans="2:26" ht="19.5" customHeight="1">
      <c r="B36" s="161" t="s">
        <v>7</v>
      </c>
      <c r="C36" s="162"/>
      <c r="D36" s="163"/>
      <c r="E36" s="161"/>
      <c r="F36" s="162"/>
      <c r="G36" s="162"/>
      <c r="H36" s="162"/>
      <c r="I36" s="162"/>
      <c r="J36" s="162"/>
      <c r="K36" s="162"/>
      <c r="L36" s="162"/>
      <c r="M36" s="162"/>
      <c r="N36" s="163"/>
      <c r="O36" s="161"/>
      <c r="P36" s="162"/>
      <c r="Q36" s="163"/>
      <c r="R36" s="161"/>
      <c r="S36" s="163"/>
      <c r="T36" s="161"/>
      <c r="U36" s="163"/>
      <c r="V36" s="164"/>
      <c r="W36" s="165"/>
      <c r="X36" s="165"/>
      <c r="Y36" s="165"/>
      <c r="Z36" s="166"/>
    </row>
    <row r="37" spans="2:26" ht="19.5" customHeight="1">
      <c r="B37" s="157" t="s">
        <v>65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>
        <f>SUM(V23:Z36)</f>
        <v>0</v>
      </c>
      <c r="U37" s="158"/>
      <c r="V37" s="158"/>
      <c r="W37" s="158"/>
      <c r="X37" s="158"/>
      <c r="Y37" s="158"/>
      <c r="Z37" s="158"/>
    </row>
    <row r="38" spans="2:26" ht="12.75" customHeight="1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158"/>
      <c r="V38" s="158"/>
      <c r="W38" s="158"/>
      <c r="X38" s="158"/>
      <c r="Y38" s="158"/>
      <c r="Z38" s="158"/>
    </row>
  </sheetData>
  <sheetProtection/>
  <mergeCells count="114">
    <mergeCell ref="B2:X2"/>
    <mergeCell ref="F4:M4"/>
    <mergeCell ref="B6:E6"/>
    <mergeCell ref="F6:Z6"/>
    <mergeCell ref="B7:E7"/>
    <mergeCell ref="B8:E8"/>
    <mergeCell ref="F8:Z8"/>
    <mergeCell ref="B10:E10"/>
    <mergeCell ref="F10:H11"/>
    <mergeCell ref="I10:Z11"/>
    <mergeCell ref="B12:C12"/>
    <mergeCell ref="F12:H13"/>
    <mergeCell ref="I12:Z13"/>
    <mergeCell ref="B14:C14"/>
    <mergeCell ref="F14:H18"/>
    <mergeCell ref="I14:Z14"/>
    <mergeCell ref="I15:Z15"/>
    <mergeCell ref="B16:E18"/>
    <mergeCell ref="I16:Z16"/>
    <mergeCell ref="I17:Z17"/>
    <mergeCell ref="I18:Z18"/>
    <mergeCell ref="B19:U19"/>
    <mergeCell ref="V19:Z19"/>
    <mergeCell ref="B20:D20"/>
    <mergeCell ref="E20:N20"/>
    <mergeCell ref="O20:Q20"/>
    <mergeCell ref="R20:S20"/>
    <mergeCell ref="T20:U20"/>
    <mergeCell ref="V20:Z20"/>
    <mergeCell ref="B21:D22"/>
    <mergeCell ref="E21:N21"/>
    <mergeCell ref="O21:Q22"/>
    <mergeCell ref="R21:R22"/>
    <mergeCell ref="T21:T22"/>
    <mergeCell ref="V21:Z22"/>
    <mergeCell ref="E22:N22"/>
    <mergeCell ref="B23:D27"/>
    <mergeCell ref="E23:N23"/>
    <mergeCell ref="O23:Q23"/>
    <mergeCell ref="R23:S23"/>
    <mergeCell ref="T23:U23"/>
    <mergeCell ref="V23:Z23"/>
    <mergeCell ref="E24:N24"/>
    <mergeCell ref="O24:Q24"/>
    <mergeCell ref="R24:S24"/>
    <mergeCell ref="T24:U24"/>
    <mergeCell ref="V24:Z24"/>
    <mergeCell ref="E25:N25"/>
    <mergeCell ref="O25:Q25"/>
    <mergeCell ref="R25:S25"/>
    <mergeCell ref="T25:U25"/>
    <mergeCell ref="V25:Z25"/>
    <mergeCell ref="E26:N27"/>
    <mergeCell ref="O26:Q27"/>
    <mergeCell ref="R26:R27"/>
    <mergeCell ref="T26:T27"/>
    <mergeCell ref="V26:Z27"/>
    <mergeCell ref="B28:D28"/>
    <mergeCell ref="E28:N28"/>
    <mergeCell ref="O28:Q28"/>
    <mergeCell ref="R28:S28"/>
    <mergeCell ref="T28:U28"/>
    <mergeCell ref="V28:Z28"/>
    <mergeCell ref="B29:D29"/>
    <mergeCell ref="E29:N29"/>
    <mergeCell ref="O29:Q29"/>
    <mergeCell ref="R29:S29"/>
    <mergeCell ref="T29:U29"/>
    <mergeCell ref="V29:Z29"/>
    <mergeCell ref="B30:D30"/>
    <mergeCell ref="E30:N30"/>
    <mergeCell ref="O30:Q30"/>
    <mergeCell ref="R30:S30"/>
    <mergeCell ref="T30:U30"/>
    <mergeCell ref="V30:Z30"/>
    <mergeCell ref="B31:D31"/>
    <mergeCell ref="E31:N31"/>
    <mergeCell ref="O31:Q31"/>
    <mergeCell ref="R31:S31"/>
    <mergeCell ref="T31:U31"/>
    <mergeCell ref="V31:Z31"/>
    <mergeCell ref="B32:D32"/>
    <mergeCell ref="E32:N32"/>
    <mergeCell ref="O32:Q32"/>
    <mergeCell ref="R32:S32"/>
    <mergeCell ref="T32:U32"/>
    <mergeCell ref="V32:Z32"/>
    <mergeCell ref="V34:Z34"/>
    <mergeCell ref="B33:D33"/>
    <mergeCell ref="E33:N33"/>
    <mergeCell ref="O33:Q33"/>
    <mergeCell ref="R33:S33"/>
    <mergeCell ref="T33:U33"/>
    <mergeCell ref="V33:Z33"/>
    <mergeCell ref="E35:N35"/>
    <mergeCell ref="O35:Q35"/>
    <mergeCell ref="R35:S35"/>
    <mergeCell ref="T35:U35"/>
    <mergeCell ref="V35:Z35"/>
    <mergeCell ref="B34:D34"/>
    <mergeCell ref="E34:N34"/>
    <mergeCell ref="O34:Q34"/>
    <mergeCell ref="R34:S34"/>
    <mergeCell ref="T34:U34"/>
    <mergeCell ref="B37:S38"/>
    <mergeCell ref="T37:Z38"/>
    <mergeCell ref="Q4:X4"/>
    <mergeCell ref="B36:D36"/>
    <mergeCell ref="E36:N36"/>
    <mergeCell ref="O36:Q36"/>
    <mergeCell ref="R36:S36"/>
    <mergeCell ref="T36:U36"/>
    <mergeCell ref="V36:Z36"/>
    <mergeCell ref="B35:D3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Z38"/>
  <sheetViews>
    <sheetView view="pageBreakPreview" zoomScale="60" zoomScalePageLayoutView="0" workbookViewId="0" topLeftCell="A1">
      <selection activeCell="B2" sqref="B2:X2"/>
    </sheetView>
  </sheetViews>
  <sheetFormatPr defaultColWidth="9.140625" defaultRowHeight="15"/>
  <cols>
    <col min="1" max="1" width="3.00390625" style="0" customWidth="1"/>
    <col min="2" max="4" width="3.57421875" style="0" customWidth="1"/>
    <col min="5" max="5" width="3.140625" style="0" customWidth="1"/>
    <col min="6" max="6" width="2.00390625" style="0" customWidth="1"/>
    <col min="7" max="7" width="5.28125" style="0" bestFit="1" customWidth="1"/>
    <col min="8" max="8" width="2.421875" style="0" customWidth="1"/>
    <col min="9" max="9" width="3.8515625" style="0" customWidth="1"/>
    <col min="10" max="10" width="1.8515625" style="0" bestFit="1" customWidth="1"/>
    <col min="11" max="11" width="3.28125" style="0" bestFit="1" customWidth="1"/>
    <col min="12" max="12" width="2.8515625" style="0" bestFit="1" customWidth="1"/>
    <col min="13" max="13" width="3.28125" style="0" bestFit="1" customWidth="1"/>
    <col min="14" max="14" width="3.140625" style="0" customWidth="1"/>
    <col min="15" max="27" width="3.57421875" style="0" customWidth="1"/>
  </cols>
  <sheetData>
    <row r="1" ht="13.5">
      <c r="B1" t="s">
        <v>27</v>
      </c>
    </row>
    <row r="2" spans="2:24" ht="18.75">
      <c r="B2" s="300" t="s">
        <v>173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ht="19.5" customHeight="1"/>
    <row r="4" spans="2:24" ht="19.5" customHeight="1">
      <c r="B4" t="s">
        <v>28</v>
      </c>
      <c r="F4" s="198" t="str">
        <f>'報告書③ー１'!H13</f>
        <v>福井県○○協会（連盟）</v>
      </c>
      <c r="G4" s="198"/>
      <c r="H4" s="198"/>
      <c r="I4" s="198"/>
      <c r="J4" s="198"/>
      <c r="K4" s="198"/>
      <c r="L4" s="198"/>
      <c r="M4" s="198"/>
      <c r="O4" t="s">
        <v>29</v>
      </c>
      <c r="Q4" s="160" t="s">
        <v>120</v>
      </c>
      <c r="R4" s="160"/>
      <c r="S4" s="160"/>
      <c r="T4" s="160"/>
      <c r="U4" s="160"/>
      <c r="V4" s="160"/>
      <c r="W4" s="160"/>
      <c r="X4" s="160"/>
    </row>
    <row r="5" spans="2:14" ht="19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ht="19.5" customHeight="1">
      <c r="B6" s="161" t="s">
        <v>30</v>
      </c>
      <c r="C6" s="162"/>
      <c r="D6" s="162"/>
      <c r="E6" s="163"/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5"/>
    </row>
    <row r="7" spans="2:26" ht="19.5" customHeight="1">
      <c r="B7" s="161" t="s">
        <v>31</v>
      </c>
      <c r="C7" s="162"/>
      <c r="D7" s="162"/>
      <c r="E7" s="163"/>
      <c r="F7" s="31"/>
      <c r="G7" s="32"/>
      <c r="H7" s="33" t="s">
        <v>32</v>
      </c>
      <c r="I7" s="33"/>
      <c r="J7" s="33" t="s">
        <v>33</v>
      </c>
      <c r="K7" s="33"/>
      <c r="L7" s="33" t="s">
        <v>34</v>
      </c>
      <c r="M7" s="34" t="s">
        <v>35</v>
      </c>
      <c r="N7" s="33"/>
      <c r="O7" s="32" t="s">
        <v>36</v>
      </c>
      <c r="P7" s="33" t="s">
        <v>37</v>
      </c>
      <c r="Q7" s="33"/>
      <c r="R7" s="33" t="s">
        <v>32</v>
      </c>
      <c r="S7" s="33"/>
      <c r="T7" s="33" t="s">
        <v>33</v>
      </c>
      <c r="U7" s="33"/>
      <c r="V7" s="33" t="s">
        <v>34</v>
      </c>
      <c r="W7" s="34" t="s">
        <v>35</v>
      </c>
      <c r="X7" s="33"/>
      <c r="Y7" s="32" t="s">
        <v>36</v>
      </c>
      <c r="Z7" s="35"/>
    </row>
    <row r="8" spans="2:26" ht="19.5" customHeight="1">
      <c r="B8" s="161" t="s">
        <v>38</v>
      </c>
      <c r="C8" s="162"/>
      <c r="D8" s="162"/>
      <c r="E8" s="163"/>
      <c r="F8" s="223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2:14" ht="5.25" customHeight="1">
      <c r="B9" s="30"/>
      <c r="C9" s="30"/>
      <c r="D9" s="30"/>
      <c r="E9" s="30"/>
      <c r="N9" s="30"/>
    </row>
    <row r="10" spans="2:26" ht="18" customHeight="1">
      <c r="B10" s="170" t="s">
        <v>39</v>
      </c>
      <c r="C10" s="171"/>
      <c r="D10" s="171"/>
      <c r="E10" s="172"/>
      <c r="F10" s="170" t="s">
        <v>40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</row>
    <row r="11" spans="2:26" ht="18" customHeight="1">
      <c r="B11" s="36"/>
      <c r="D11" s="30"/>
      <c r="E11" s="37"/>
      <c r="F11" s="173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5"/>
    </row>
    <row r="12" spans="2:26" ht="18" customHeight="1">
      <c r="B12" s="216" t="s">
        <v>41</v>
      </c>
      <c r="C12" s="160"/>
      <c r="E12" s="38" t="s">
        <v>42</v>
      </c>
      <c r="F12" s="170" t="s">
        <v>43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2"/>
    </row>
    <row r="13" spans="2:26" ht="18" customHeight="1">
      <c r="B13" s="36" t="s">
        <v>44</v>
      </c>
      <c r="C13" s="39"/>
      <c r="D13" s="39"/>
      <c r="E13" s="40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5"/>
    </row>
    <row r="14" spans="2:26" ht="18" customHeight="1">
      <c r="B14" s="216" t="s">
        <v>45</v>
      </c>
      <c r="C14" s="160"/>
      <c r="D14" s="30"/>
      <c r="E14" s="37" t="s">
        <v>42</v>
      </c>
      <c r="F14" s="197" t="s">
        <v>46</v>
      </c>
      <c r="G14" s="198"/>
      <c r="H14" s="198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2"/>
    </row>
    <row r="15" spans="2:26" ht="18" customHeight="1">
      <c r="B15" s="36" t="s">
        <v>47</v>
      </c>
      <c r="E15" s="38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9"/>
    </row>
    <row r="16" spans="2:26" ht="18" customHeight="1">
      <c r="B16" s="250" t="s">
        <v>137</v>
      </c>
      <c r="C16" s="251"/>
      <c r="D16" s="251"/>
      <c r="E16" s="252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</row>
    <row r="17" spans="2:26" ht="18" customHeight="1">
      <c r="B17" s="250"/>
      <c r="C17" s="251"/>
      <c r="D17" s="251"/>
      <c r="E17" s="252"/>
      <c r="F17" s="19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9"/>
    </row>
    <row r="18" spans="2:26" ht="18" customHeight="1">
      <c r="B18" s="253"/>
      <c r="C18" s="254"/>
      <c r="D18" s="254"/>
      <c r="E18" s="255"/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5"/>
    </row>
    <row r="19" spans="2:26" ht="21.75" customHeight="1">
      <c r="B19" s="214" t="s">
        <v>49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171" t="s">
        <v>50</v>
      </c>
      <c r="W19" s="171"/>
      <c r="X19" s="171"/>
      <c r="Y19" s="171"/>
      <c r="Z19" s="171"/>
    </row>
    <row r="20" spans="2:26" ht="19.5" customHeight="1">
      <c r="B20" s="161" t="s">
        <v>51</v>
      </c>
      <c r="C20" s="162"/>
      <c r="D20" s="163"/>
      <c r="E20" s="161" t="s">
        <v>4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1" t="s">
        <v>138</v>
      </c>
      <c r="P20" s="162"/>
      <c r="Q20" s="163"/>
      <c r="R20" s="162" t="s">
        <v>53</v>
      </c>
      <c r="S20" s="163"/>
      <c r="T20" s="275" t="s">
        <v>54</v>
      </c>
      <c r="U20" s="276"/>
      <c r="V20" s="161" t="s">
        <v>55</v>
      </c>
      <c r="W20" s="162"/>
      <c r="X20" s="162"/>
      <c r="Y20" s="162"/>
      <c r="Z20" s="163"/>
    </row>
    <row r="21" spans="2:26" ht="19.5" customHeight="1">
      <c r="B21" s="173" t="s">
        <v>139</v>
      </c>
      <c r="C21" s="174"/>
      <c r="D21" s="175"/>
      <c r="E21" s="173"/>
      <c r="F21" s="174"/>
      <c r="G21" s="174"/>
      <c r="H21" s="174"/>
      <c r="I21" s="174"/>
      <c r="J21" s="174"/>
      <c r="K21" s="174"/>
      <c r="L21" s="174"/>
      <c r="M21" s="174"/>
      <c r="N21" s="175"/>
      <c r="O21" s="173"/>
      <c r="P21" s="174"/>
      <c r="Q21" s="175"/>
      <c r="R21" s="93"/>
      <c r="S21" s="43" t="s">
        <v>42</v>
      </c>
      <c r="T21" s="94"/>
      <c r="U21" s="44" t="s">
        <v>34</v>
      </c>
      <c r="V21" s="211">
        <f>O21*R21*T21</f>
        <v>0</v>
      </c>
      <c r="W21" s="212"/>
      <c r="X21" s="212"/>
      <c r="Y21" s="212"/>
      <c r="Z21" s="213"/>
    </row>
    <row r="22" spans="2:26" ht="19.5" customHeight="1">
      <c r="B22" s="266" t="s">
        <v>140</v>
      </c>
      <c r="C22" s="267"/>
      <c r="D22" s="268"/>
      <c r="E22" s="30"/>
      <c r="F22" s="30"/>
      <c r="G22" s="30" t="s">
        <v>141</v>
      </c>
      <c r="H22" s="30" t="s">
        <v>142</v>
      </c>
      <c r="I22" s="30"/>
      <c r="J22" s="30"/>
      <c r="K22" s="30"/>
      <c r="L22" s="30"/>
      <c r="M22" s="30"/>
      <c r="N22" s="30"/>
      <c r="O22" s="36" t="s">
        <v>143</v>
      </c>
      <c r="Q22" s="38"/>
      <c r="S22" s="38"/>
      <c r="T22" s="36"/>
      <c r="U22" s="38"/>
      <c r="V22" s="186">
        <f>O23*R23</f>
        <v>0</v>
      </c>
      <c r="W22" s="184"/>
      <c r="X22" s="184"/>
      <c r="Y22" s="184"/>
      <c r="Z22" s="185"/>
    </row>
    <row r="23" spans="2:26" ht="19.5" customHeight="1">
      <c r="B23" s="269"/>
      <c r="C23" s="270"/>
      <c r="D23" s="271"/>
      <c r="E23" s="95" t="s">
        <v>144</v>
      </c>
      <c r="F23" s="96" t="s">
        <v>35</v>
      </c>
      <c r="G23" s="96"/>
      <c r="H23" s="96" t="s">
        <v>145</v>
      </c>
      <c r="I23" s="96"/>
      <c r="J23" s="96" t="s">
        <v>146</v>
      </c>
      <c r="K23" s="96" t="s">
        <v>147</v>
      </c>
      <c r="L23" s="96">
        <v>2</v>
      </c>
      <c r="M23" s="96" t="s">
        <v>148</v>
      </c>
      <c r="N23" s="96"/>
      <c r="O23" s="200">
        <f>(G23+I23)*2</f>
        <v>0</v>
      </c>
      <c r="P23" s="201"/>
      <c r="Q23" s="202"/>
      <c r="S23" s="38" t="s">
        <v>42</v>
      </c>
      <c r="T23" s="36"/>
      <c r="U23" s="38"/>
      <c r="V23" s="186"/>
      <c r="W23" s="184"/>
      <c r="X23" s="184"/>
      <c r="Y23" s="184"/>
      <c r="Z23" s="185"/>
    </row>
    <row r="24" spans="2:26" ht="19.5" customHeight="1">
      <c r="B24" s="269"/>
      <c r="C24" s="270"/>
      <c r="D24" s="271"/>
      <c r="E24" s="197" t="s">
        <v>149</v>
      </c>
      <c r="F24" s="198"/>
      <c r="G24" s="30" t="s">
        <v>141</v>
      </c>
      <c r="H24" s="30" t="s">
        <v>142</v>
      </c>
      <c r="I24" s="30"/>
      <c r="J24" s="30"/>
      <c r="K24" s="30"/>
      <c r="L24" s="30"/>
      <c r="M24" s="30"/>
      <c r="N24" s="30"/>
      <c r="O24" s="97"/>
      <c r="P24" s="98"/>
      <c r="Q24" s="99"/>
      <c r="S24" s="38"/>
      <c r="T24" s="36"/>
      <c r="U24" s="38"/>
      <c r="V24" s="186">
        <f>O25*R25*T25</f>
        <v>0</v>
      </c>
      <c r="W24" s="184"/>
      <c r="X24" s="184"/>
      <c r="Y24" s="184"/>
      <c r="Z24" s="185"/>
    </row>
    <row r="25" spans="2:26" ht="19.5" customHeight="1">
      <c r="B25" s="269"/>
      <c r="C25" s="270"/>
      <c r="D25" s="271"/>
      <c r="E25" s="100" t="s">
        <v>144</v>
      </c>
      <c r="F25" s="101" t="s">
        <v>35</v>
      </c>
      <c r="G25" s="101"/>
      <c r="H25" s="101" t="s">
        <v>145</v>
      </c>
      <c r="I25" s="101"/>
      <c r="J25" s="101" t="s">
        <v>146</v>
      </c>
      <c r="K25" s="101" t="s">
        <v>147</v>
      </c>
      <c r="L25" s="101">
        <v>2</v>
      </c>
      <c r="M25" s="101" t="s">
        <v>148</v>
      </c>
      <c r="N25" s="102"/>
      <c r="O25" s="200">
        <f>(G25+I25)*2</f>
        <v>0</v>
      </c>
      <c r="P25" s="201"/>
      <c r="Q25" s="202"/>
      <c r="S25" s="38" t="s">
        <v>42</v>
      </c>
      <c r="T25" s="36"/>
      <c r="U25" s="38"/>
      <c r="V25" s="186"/>
      <c r="W25" s="184"/>
      <c r="X25" s="184"/>
      <c r="Y25" s="184"/>
      <c r="Z25" s="185"/>
    </row>
    <row r="26" spans="2:26" ht="19.5" customHeight="1">
      <c r="B26" s="269"/>
      <c r="C26" s="270"/>
      <c r="D26" s="271"/>
      <c r="E26" s="170" t="s">
        <v>56</v>
      </c>
      <c r="F26" s="171"/>
      <c r="G26" s="171"/>
      <c r="H26" s="171"/>
      <c r="I26" s="171"/>
      <c r="J26" s="171"/>
      <c r="K26" s="171"/>
      <c r="L26" s="171"/>
      <c r="M26" s="171"/>
      <c r="N26" s="172"/>
      <c r="O26" s="176"/>
      <c r="P26" s="177"/>
      <c r="Q26" s="178"/>
      <c r="R26" s="171"/>
      <c r="S26" s="45"/>
      <c r="T26" s="170"/>
      <c r="U26" s="45"/>
      <c r="V26" s="182">
        <f>O26*R26*T26</f>
        <v>0</v>
      </c>
      <c r="W26" s="182"/>
      <c r="X26" s="182"/>
      <c r="Y26" s="182"/>
      <c r="Z26" s="183"/>
    </row>
    <row r="27" spans="2:26" ht="19.5" customHeight="1">
      <c r="B27" s="272"/>
      <c r="C27" s="273"/>
      <c r="D27" s="274"/>
      <c r="E27" s="173"/>
      <c r="F27" s="174"/>
      <c r="G27" s="174"/>
      <c r="H27" s="174"/>
      <c r="I27" s="174"/>
      <c r="J27" s="174"/>
      <c r="K27" s="174"/>
      <c r="L27" s="174"/>
      <c r="M27" s="174"/>
      <c r="N27" s="175"/>
      <c r="O27" s="179"/>
      <c r="P27" s="180"/>
      <c r="Q27" s="181"/>
      <c r="R27" s="174"/>
      <c r="S27" s="38" t="s">
        <v>42</v>
      </c>
      <c r="T27" s="173"/>
      <c r="U27" s="38" t="s">
        <v>57</v>
      </c>
      <c r="V27" s="184"/>
      <c r="W27" s="184"/>
      <c r="X27" s="184"/>
      <c r="Y27" s="184"/>
      <c r="Z27" s="185"/>
    </row>
    <row r="28" spans="2:26" ht="19.5" customHeight="1">
      <c r="B28" s="161" t="s">
        <v>58</v>
      </c>
      <c r="C28" s="162"/>
      <c r="D28" s="163"/>
      <c r="E28" s="161"/>
      <c r="F28" s="162"/>
      <c r="G28" s="162"/>
      <c r="H28" s="162"/>
      <c r="I28" s="162"/>
      <c r="J28" s="162"/>
      <c r="K28" s="162"/>
      <c r="L28" s="162"/>
      <c r="M28" s="162"/>
      <c r="N28" s="163"/>
      <c r="O28" s="161"/>
      <c r="P28" s="162"/>
      <c r="Q28" s="163"/>
      <c r="R28" s="161"/>
      <c r="S28" s="163"/>
      <c r="T28" s="161"/>
      <c r="U28" s="163"/>
      <c r="V28" s="164">
        <f aca="true" t="shared" si="0" ref="V28:V36">O28*R28</f>
        <v>0</v>
      </c>
      <c r="W28" s="165"/>
      <c r="X28" s="165"/>
      <c r="Y28" s="165"/>
      <c r="Z28" s="166"/>
    </row>
    <row r="29" spans="2:26" ht="19.5" customHeight="1">
      <c r="B29" s="161" t="s">
        <v>59</v>
      </c>
      <c r="C29" s="162"/>
      <c r="D29" s="163"/>
      <c r="E29" s="161"/>
      <c r="F29" s="162"/>
      <c r="G29" s="162"/>
      <c r="H29" s="162"/>
      <c r="I29" s="162"/>
      <c r="J29" s="162"/>
      <c r="K29" s="162"/>
      <c r="L29" s="162"/>
      <c r="M29" s="162"/>
      <c r="N29" s="163"/>
      <c r="O29" s="161"/>
      <c r="P29" s="162"/>
      <c r="Q29" s="163"/>
      <c r="R29" s="161"/>
      <c r="S29" s="163"/>
      <c r="T29" s="161"/>
      <c r="U29" s="163"/>
      <c r="V29" s="164">
        <f t="shared" si="0"/>
        <v>0</v>
      </c>
      <c r="W29" s="165"/>
      <c r="X29" s="165"/>
      <c r="Y29" s="165"/>
      <c r="Z29" s="166"/>
    </row>
    <row r="30" spans="2:26" ht="19.5" customHeight="1">
      <c r="B30" s="161" t="s">
        <v>60</v>
      </c>
      <c r="C30" s="162"/>
      <c r="D30" s="163"/>
      <c r="E30" s="161"/>
      <c r="F30" s="162"/>
      <c r="G30" s="162"/>
      <c r="H30" s="162"/>
      <c r="I30" s="162"/>
      <c r="J30" s="162"/>
      <c r="K30" s="162"/>
      <c r="L30" s="162"/>
      <c r="M30" s="162"/>
      <c r="N30" s="163"/>
      <c r="O30" s="161"/>
      <c r="P30" s="162"/>
      <c r="Q30" s="163"/>
      <c r="R30" s="161"/>
      <c r="S30" s="163"/>
      <c r="T30" s="161"/>
      <c r="U30" s="163"/>
      <c r="V30" s="164">
        <f t="shared" si="0"/>
        <v>0</v>
      </c>
      <c r="W30" s="165"/>
      <c r="X30" s="165"/>
      <c r="Y30" s="165"/>
      <c r="Z30" s="166"/>
    </row>
    <row r="31" spans="2:26" ht="19.5" customHeight="1">
      <c r="B31" s="161" t="s">
        <v>13</v>
      </c>
      <c r="C31" s="162"/>
      <c r="D31" s="163"/>
      <c r="E31" s="161"/>
      <c r="F31" s="162"/>
      <c r="G31" s="162"/>
      <c r="H31" s="162"/>
      <c r="I31" s="162"/>
      <c r="J31" s="162"/>
      <c r="K31" s="162"/>
      <c r="L31" s="162"/>
      <c r="M31" s="162"/>
      <c r="N31" s="163"/>
      <c r="O31" s="161"/>
      <c r="P31" s="162"/>
      <c r="Q31" s="163"/>
      <c r="R31" s="161"/>
      <c r="S31" s="163"/>
      <c r="T31" s="161"/>
      <c r="U31" s="163"/>
      <c r="V31" s="164">
        <f t="shared" si="0"/>
        <v>0</v>
      </c>
      <c r="W31" s="165"/>
      <c r="X31" s="165"/>
      <c r="Y31" s="165"/>
      <c r="Z31" s="166"/>
    </row>
    <row r="32" spans="2:26" ht="19.5" customHeight="1">
      <c r="B32" s="161" t="s">
        <v>61</v>
      </c>
      <c r="C32" s="162"/>
      <c r="D32" s="163"/>
      <c r="E32" s="161"/>
      <c r="F32" s="162"/>
      <c r="G32" s="162"/>
      <c r="H32" s="162"/>
      <c r="I32" s="162"/>
      <c r="J32" s="162"/>
      <c r="K32" s="162"/>
      <c r="L32" s="162"/>
      <c r="M32" s="162"/>
      <c r="N32" s="163"/>
      <c r="O32" s="161"/>
      <c r="P32" s="162"/>
      <c r="Q32" s="163"/>
      <c r="R32" s="161"/>
      <c r="S32" s="163"/>
      <c r="T32" s="161"/>
      <c r="U32" s="163"/>
      <c r="V32" s="164">
        <f t="shared" si="0"/>
        <v>0</v>
      </c>
      <c r="W32" s="165"/>
      <c r="X32" s="165"/>
      <c r="Y32" s="165"/>
      <c r="Z32" s="166"/>
    </row>
    <row r="33" spans="2:26" ht="19.5" customHeight="1">
      <c r="B33" s="167" t="s">
        <v>62</v>
      </c>
      <c r="C33" s="168"/>
      <c r="D33" s="169"/>
      <c r="E33" s="161"/>
      <c r="F33" s="162"/>
      <c r="G33" s="162"/>
      <c r="H33" s="162"/>
      <c r="I33" s="162"/>
      <c r="J33" s="162"/>
      <c r="K33" s="162"/>
      <c r="L33" s="162"/>
      <c r="M33" s="162"/>
      <c r="N33" s="163"/>
      <c r="O33" s="161"/>
      <c r="P33" s="162"/>
      <c r="Q33" s="163"/>
      <c r="R33" s="161"/>
      <c r="S33" s="163"/>
      <c r="T33" s="161"/>
      <c r="U33" s="163"/>
      <c r="V33" s="164">
        <f t="shared" si="0"/>
        <v>0</v>
      </c>
      <c r="W33" s="165"/>
      <c r="X33" s="165"/>
      <c r="Y33" s="165"/>
      <c r="Z33" s="166"/>
    </row>
    <row r="34" spans="2:26" ht="19.5" customHeight="1">
      <c r="B34" s="161" t="s">
        <v>63</v>
      </c>
      <c r="C34" s="162"/>
      <c r="D34" s="163"/>
      <c r="E34" s="161"/>
      <c r="F34" s="162"/>
      <c r="G34" s="162"/>
      <c r="H34" s="162"/>
      <c r="I34" s="162"/>
      <c r="J34" s="162"/>
      <c r="K34" s="162"/>
      <c r="L34" s="162"/>
      <c r="M34" s="162"/>
      <c r="N34" s="163"/>
      <c r="O34" s="161"/>
      <c r="P34" s="162"/>
      <c r="Q34" s="163"/>
      <c r="R34" s="161"/>
      <c r="S34" s="163"/>
      <c r="T34" s="161"/>
      <c r="U34" s="163"/>
      <c r="V34" s="164">
        <f t="shared" si="0"/>
        <v>0</v>
      </c>
      <c r="W34" s="165"/>
      <c r="X34" s="165"/>
      <c r="Y34" s="165"/>
      <c r="Z34" s="166"/>
    </row>
    <row r="35" spans="2:26" ht="19.5" customHeight="1">
      <c r="B35" s="161" t="s">
        <v>64</v>
      </c>
      <c r="C35" s="162"/>
      <c r="D35" s="163"/>
      <c r="E35" s="161"/>
      <c r="F35" s="162"/>
      <c r="G35" s="162"/>
      <c r="H35" s="162"/>
      <c r="I35" s="162"/>
      <c r="J35" s="162"/>
      <c r="K35" s="162"/>
      <c r="L35" s="162"/>
      <c r="M35" s="162"/>
      <c r="N35" s="163"/>
      <c r="O35" s="161"/>
      <c r="P35" s="162"/>
      <c r="Q35" s="163"/>
      <c r="R35" s="161"/>
      <c r="S35" s="163"/>
      <c r="T35" s="161"/>
      <c r="U35" s="163"/>
      <c r="V35" s="164">
        <f t="shared" si="0"/>
        <v>0</v>
      </c>
      <c r="W35" s="165"/>
      <c r="X35" s="165"/>
      <c r="Y35" s="165"/>
      <c r="Z35" s="166"/>
    </row>
    <row r="36" spans="2:26" ht="19.5" customHeight="1">
      <c r="B36" s="161" t="s">
        <v>7</v>
      </c>
      <c r="C36" s="162"/>
      <c r="D36" s="163"/>
      <c r="E36" s="161"/>
      <c r="F36" s="162"/>
      <c r="G36" s="162"/>
      <c r="H36" s="162"/>
      <c r="I36" s="162"/>
      <c r="J36" s="162"/>
      <c r="K36" s="162"/>
      <c r="L36" s="162"/>
      <c r="M36" s="162"/>
      <c r="N36" s="163"/>
      <c r="O36" s="161"/>
      <c r="P36" s="162"/>
      <c r="Q36" s="163"/>
      <c r="R36" s="161"/>
      <c r="S36" s="163"/>
      <c r="T36" s="161"/>
      <c r="U36" s="163"/>
      <c r="V36" s="164">
        <f t="shared" si="0"/>
        <v>0</v>
      </c>
      <c r="W36" s="165"/>
      <c r="X36" s="165"/>
      <c r="Y36" s="165"/>
      <c r="Z36" s="166"/>
    </row>
    <row r="37" spans="2:26" ht="19.5" customHeight="1">
      <c r="B37" s="256" t="s">
        <v>65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60">
        <f>SUM(V23:Z36)</f>
        <v>0</v>
      </c>
      <c r="W37" s="261"/>
      <c r="X37" s="261"/>
      <c r="Y37" s="261"/>
      <c r="Z37" s="262"/>
    </row>
    <row r="38" spans="2:26" ht="19.5" customHeight="1">
      <c r="B38" s="258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63"/>
      <c r="W38" s="264"/>
      <c r="X38" s="264"/>
      <c r="Y38" s="264"/>
      <c r="Z38" s="265"/>
    </row>
  </sheetData>
  <sheetProtection/>
  <mergeCells count="101">
    <mergeCell ref="B2:X2"/>
    <mergeCell ref="F4:M4"/>
    <mergeCell ref="B6:E6"/>
    <mergeCell ref="F6:Z6"/>
    <mergeCell ref="B7:E7"/>
    <mergeCell ref="B8:E8"/>
    <mergeCell ref="F8:Z8"/>
    <mergeCell ref="B10:E10"/>
    <mergeCell ref="F10:H11"/>
    <mergeCell ref="I10:Z11"/>
    <mergeCell ref="B12:C12"/>
    <mergeCell ref="F12:H13"/>
    <mergeCell ref="I12:Z13"/>
    <mergeCell ref="B14:C14"/>
    <mergeCell ref="F14:H18"/>
    <mergeCell ref="I14:Z14"/>
    <mergeCell ref="I15:Z15"/>
    <mergeCell ref="B16:E18"/>
    <mergeCell ref="I16:Z16"/>
    <mergeCell ref="I17:Z17"/>
    <mergeCell ref="I18:Z18"/>
    <mergeCell ref="B19:U19"/>
    <mergeCell ref="V19:Z19"/>
    <mergeCell ref="B20:D20"/>
    <mergeCell ref="E20:N20"/>
    <mergeCell ref="O20:Q20"/>
    <mergeCell ref="R20:S20"/>
    <mergeCell ref="T20:U20"/>
    <mergeCell ref="V20:Z20"/>
    <mergeCell ref="B21:D21"/>
    <mergeCell ref="E21:N21"/>
    <mergeCell ref="O21:Q21"/>
    <mergeCell ref="V21:Z21"/>
    <mergeCell ref="B22:D27"/>
    <mergeCell ref="V22:Z23"/>
    <mergeCell ref="O23:Q23"/>
    <mergeCell ref="E24:F24"/>
    <mergeCell ref="V24:Z25"/>
    <mergeCell ref="O25:Q25"/>
    <mergeCell ref="E26:N27"/>
    <mergeCell ref="O26:Q27"/>
    <mergeCell ref="R26:R27"/>
    <mergeCell ref="T26:T27"/>
    <mergeCell ref="V26:Z27"/>
    <mergeCell ref="B28:D28"/>
    <mergeCell ref="E28:N28"/>
    <mergeCell ref="O28:Q28"/>
    <mergeCell ref="R28:S28"/>
    <mergeCell ref="T28:U28"/>
    <mergeCell ref="V28:Z28"/>
    <mergeCell ref="B29:D29"/>
    <mergeCell ref="E29:N29"/>
    <mergeCell ref="O29:Q29"/>
    <mergeCell ref="R29:S29"/>
    <mergeCell ref="T29:U29"/>
    <mergeCell ref="V29:Z29"/>
    <mergeCell ref="B30:D30"/>
    <mergeCell ref="E30:N30"/>
    <mergeCell ref="O30:Q30"/>
    <mergeCell ref="R30:S30"/>
    <mergeCell ref="T30:U30"/>
    <mergeCell ref="V30:Z30"/>
    <mergeCell ref="B31:D31"/>
    <mergeCell ref="E31:N31"/>
    <mergeCell ref="O31:Q31"/>
    <mergeCell ref="R31:S31"/>
    <mergeCell ref="T31:U31"/>
    <mergeCell ref="V31:Z31"/>
    <mergeCell ref="B32:D32"/>
    <mergeCell ref="E32:N32"/>
    <mergeCell ref="O32:Q32"/>
    <mergeCell ref="R32:S32"/>
    <mergeCell ref="T32:U32"/>
    <mergeCell ref="V32:Z32"/>
    <mergeCell ref="V34:Z34"/>
    <mergeCell ref="B33:D33"/>
    <mergeCell ref="E33:N33"/>
    <mergeCell ref="O33:Q33"/>
    <mergeCell ref="R33:S33"/>
    <mergeCell ref="T33:U33"/>
    <mergeCell ref="V33:Z33"/>
    <mergeCell ref="E35:N35"/>
    <mergeCell ref="O35:Q35"/>
    <mergeCell ref="R35:S35"/>
    <mergeCell ref="T35:U35"/>
    <mergeCell ref="V35:Z35"/>
    <mergeCell ref="B34:D34"/>
    <mergeCell ref="E34:N34"/>
    <mergeCell ref="O34:Q34"/>
    <mergeCell ref="R34:S34"/>
    <mergeCell ref="T34:U34"/>
    <mergeCell ref="B37:U38"/>
    <mergeCell ref="V37:Z38"/>
    <mergeCell ref="Q4:X4"/>
    <mergeCell ref="B36:D36"/>
    <mergeCell ref="E36:N36"/>
    <mergeCell ref="O36:Q36"/>
    <mergeCell ref="R36:S36"/>
    <mergeCell ref="T36:U36"/>
    <mergeCell ref="V36:Z36"/>
    <mergeCell ref="B35:D3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Z38"/>
  <sheetViews>
    <sheetView view="pageBreakPreview" zoomScale="60" zoomScalePageLayoutView="0" workbookViewId="0" topLeftCell="A1">
      <selection activeCell="AE55" sqref="AE55"/>
    </sheetView>
  </sheetViews>
  <sheetFormatPr defaultColWidth="9.140625" defaultRowHeight="15"/>
  <cols>
    <col min="1" max="1" width="3.00390625" style="0" customWidth="1"/>
    <col min="2" max="4" width="3.57421875" style="0" customWidth="1"/>
    <col min="5" max="5" width="3.140625" style="0" customWidth="1"/>
    <col min="6" max="6" width="2.00390625" style="0" customWidth="1"/>
    <col min="7" max="7" width="5.28125" style="0" bestFit="1" customWidth="1"/>
    <col min="8" max="8" width="3.140625" style="0" customWidth="1"/>
    <col min="9" max="9" width="3.28125" style="0" customWidth="1"/>
    <col min="10" max="10" width="4.421875" style="0" customWidth="1"/>
    <col min="11" max="11" width="3.28125" style="0" bestFit="1" customWidth="1"/>
    <col min="12" max="12" width="2.140625" style="0" bestFit="1" customWidth="1"/>
    <col min="13" max="13" width="3.28125" style="0" bestFit="1" customWidth="1"/>
    <col min="14" max="14" width="3.140625" style="0" customWidth="1"/>
    <col min="15" max="27" width="3.57421875" style="0" customWidth="1"/>
  </cols>
  <sheetData>
    <row r="1" ht="13.5">
      <c r="B1" t="s">
        <v>27</v>
      </c>
    </row>
    <row r="2" spans="2:24" ht="18.75">
      <c r="B2" s="300" t="s">
        <v>173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ht="19.5" customHeight="1"/>
    <row r="4" spans="2:24" ht="19.5" customHeight="1">
      <c r="B4" t="s">
        <v>28</v>
      </c>
      <c r="F4" s="198" t="str">
        <f>'報告書③ー１'!H13</f>
        <v>福井県○○協会（連盟）</v>
      </c>
      <c r="G4" s="198"/>
      <c r="H4" s="198"/>
      <c r="I4" s="198"/>
      <c r="J4" s="198"/>
      <c r="K4" s="198"/>
      <c r="L4" s="198"/>
      <c r="M4" s="198"/>
      <c r="O4" t="s">
        <v>29</v>
      </c>
      <c r="Q4" s="160" t="s">
        <v>120</v>
      </c>
      <c r="R4" s="160"/>
      <c r="S4" s="160"/>
      <c r="T4" s="160"/>
      <c r="U4" s="160"/>
      <c r="V4" s="160"/>
      <c r="W4" s="160"/>
      <c r="X4" s="160"/>
    </row>
    <row r="5" spans="2:14" ht="19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ht="19.5" customHeight="1">
      <c r="B6" s="161" t="s">
        <v>30</v>
      </c>
      <c r="C6" s="162"/>
      <c r="D6" s="162"/>
      <c r="E6" s="163"/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5"/>
    </row>
    <row r="7" spans="2:26" ht="19.5" customHeight="1">
      <c r="B7" s="161" t="s">
        <v>31</v>
      </c>
      <c r="C7" s="162"/>
      <c r="D7" s="162"/>
      <c r="E7" s="163"/>
      <c r="F7" s="31"/>
      <c r="G7" s="32"/>
      <c r="H7" s="33" t="s">
        <v>32</v>
      </c>
      <c r="I7" s="33"/>
      <c r="J7" s="33" t="s">
        <v>33</v>
      </c>
      <c r="K7" s="33"/>
      <c r="L7" s="33" t="s">
        <v>34</v>
      </c>
      <c r="M7" s="33"/>
      <c r="N7" s="33" t="s">
        <v>37</v>
      </c>
      <c r="O7" s="32"/>
      <c r="P7" s="33" t="s">
        <v>32</v>
      </c>
      <c r="Q7" s="33"/>
      <c r="R7" s="33" t="s">
        <v>33</v>
      </c>
      <c r="S7" s="33" t="s">
        <v>34</v>
      </c>
      <c r="T7" s="32"/>
      <c r="U7" s="32"/>
      <c r="V7" s="32"/>
      <c r="W7" s="32"/>
      <c r="X7" s="32"/>
      <c r="Y7" s="32"/>
      <c r="Z7" s="35"/>
    </row>
    <row r="8" spans="2:26" ht="19.5" customHeight="1">
      <c r="B8" s="161" t="s">
        <v>38</v>
      </c>
      <c r="C8" s="162"/>
      <c r="D8" s="162"/>
      <c r="E8" s="163"/>
      <c r="F8" s="223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2:14" ht="5.25" customHeight="1">
      <c r="B9" s="30"/>
      <c r="C9" s="30"/>
      <c r="D9" s="30"/>
      <c r="E9" s="30"/>
      <c r="N9" s="30"/>
    </row>
    <row r="10" spans="2:26" ht="18" customHeight="1">
      <c r="B10" s="170" t="s">
        <v>39</v>
      </c>
      <c r="C10" s="171"/>
      <c r="D10" s="171"/>
      <c r="E10" s="172"/>
      <c r="F10" s="170" t="s">
        <v>40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</row>
    <row r="11" spans="2:26" ht="18" customHeight="1">
      <c r="B11" s="36"/>
      <c r="D11" s="30"/>
      <c r="E11" s="37"/>
      <c r="F11" s="173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5"/>
    </row>
    <row r="12" spans="2:26" ht="18" customHeight="1">
      <c r="B12" s="216" t="s">
        <v>41</v>
      </c>
      <c r="C12" s="160"/>
      <c r="E12" s="38" t="s">
        <v>42</v>
      </c>
      <c r="F12" s="170" t="s">
        <v>43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2"/>
    </row>
    <row r="13" spans="2:26" ht="18" customHeight="1">
      <c r="B13" s="36" t="s">
        <v>44</v>
      </c>
      <c r="C13" s="39"/>
      <c r="D13" s="39"/>
      <c r="E13" s="40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5"/>
    </row>
    <row r="14" spans="2:26" ht="18" customHeight="1">
      <c r="B14" s="216" t="s">
        <v>45</v>
      </c>
      <c r="C14" s="160"/>
      <c r="D14" s="30"/>
      <c r="E14" s="37" t="s">
        <v>42</v>
      </c>
      <c r="F14" s="197" t="s">
        <v>46</v>
      </c>
      <c r="G14" s="198"/>
      <c r="H14" s="198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2"/>
    </row>
    <row r="15" spans="2:26" ht="18" customHeight="1">
      <c r="B15" s="36" t="s">
        <v>47</v>
      </c>
      <c r="E15" s="38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9"/>
    </row>
    <row r="16" spans="2:26" ht="18" customHeight="1">
      <c r="B16" s="250" t="s">
        <v>137</v>
      </c>
      <c r="C16" s="251"/>
      <c r="D16" s="251"/>
      <c r="E16" s="252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</row>
    <row r="17" spans="2:26" ht="18" customHeight="1">
      <c r="B17" s="250"/>
      <c r="C17" s="251"/>
      <c r="D17" s="251"/>
      <c r="E17" s="252"/>
      <c r="F17" s="19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9"/>
    </row>
    <row r="18" spans="2:26" ht="18" customHeight="1">
      <c r="B18" s="253"/>
      <c r="C18" s="254"/>
      <c r="D18" s="254"/>
      <c r="E18" s="255"/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5"/>
    </row>
    <row r="19" spans="2:26" ht="21.75" customHeight="1">
      <c r="B19" s="162" t="s">
        <v>150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71" t="s">
        <v>50</v>
      </c>
      <c r="W19" s="171"/>
      <c r="X19" s="171"/>
      <c r="Y19" s="171"/>
      <c r="Z19" s="171"/>
    </row>
    <row r="20" spans="2:26" ht="19.5" customHeight="1">
      <c r="B20" s="161" t="s">
        <v>51</v>
      </c>
      <c r="C20" s="162"/>
      <c r="D20" s="163"/>
      <c r="E20" s="161" t="s">
        <v>4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1" t="s">
        <v>52</v>
      </c>
      <c r="P20" s="162"/>
      <c r="Q20" s="163"/>
      <c r="R20" s="161" t="s">
        <v>53</v>
      </c>
      <c r="S20" s="163"/>
      <c r="T20" s="275" t="s">
        <v>54</v>
      </c>
      <c r="U20" s="276"/>
      <c r="V20" s="161" t="s">
        <v>55</v>
      </c>
      <c r="W20" s="162"/>
      <c r="X20" s="162"/>
      <c r="Y20" s="162"/>
      <c r="Z20" s="163"/>
    </row>
    <row r="21" spans="2:26" ht="19.5" customHeight="1">
      <c r="B21" s="173" t="s">
        <v>139</v>
      </c>
      <c r="C21" s="174"/>
      <c r="D21" s="175"/>
      <c r="E21" s="173"/>
      <c r="F21" s="174"/>
      <c r="G21" s="174"/>
      <c r="H21" s="174"/>
      <c r="I21" s="174"/>
      <c r="J21" s="174"/>
      <c r="K21" s="174"/>
      <c r="L21" s="174"/>
      <c r="M21" s="174"/>
      <c r="N21" s="175"/>
      <c r="O21" s="173"/>
      <c r="P21" s="174"/>
      <c r="Q21" s="175"/>
      <c r="R21" s="93"/>
      <c r="S21" s="43" t="s">
        <v>42</v>
      </c>
      <c r="T21" s="94"/>
      <c r="U21" s="44" t="s">
        <v>34</v>
      </c>
      <c r="V21" s="211">
        <f>O21*R21*T21</f>
        <v>0</v>
      </c>
      <c r="W21" s="212"/>
      <c r="X21" s="212"/>
      <c r="Y21" s="212"/>
      <c r="Z21" s="213"/>
    </row>
    <row r="22" spans="2:26" ht="19.5" customHeight="1">
      <c r="B22" s="266" t="s">
        <v>151</v>
      </c>
      <c r="C22" s="277"/>
      <c r="D22" s="278"/>
      <c r="E22" s="170" t="s">
        <v>152</v>
      </c>
      <c r="F22" s="171"/>
      <c r="G22" s="103" t="s">
        <v>153</v>
      </c>
      <c r="H22" s="103" t="s">
        <v>154</v>
      </c>
      <c r="I22" s="103"/>
      <c r="J22" s="103"/>
      <c r="K22" s="103"/>
      <c r="L22" s="103"/>
      <c r="M22" s="103"/>
      <c r="N22" s="103"/>
      <c r="O22" s="104" t="s">
        <v>155</v>
      </c>
      <c r="P22" s="105"/>
      <c r="Q22" s="45"/>
      <c r="R22" s="104"/>
      <c r="S22" s="45"/>
      <c r="T22" s="104"/>
      <c r="U22" s="45"/>
      <c r="V22" s="111"/>
      <c r="W22" s="112"/>
      <c r="X22" s="112"/>
      <c r="Y22" s="112"/>
      <c r="Z22" s="113"/>
    </row>
    <row r="23" spans="2:26" ht="19.5" customHeight="1">
      <c r="B23" s="279"/>
      <c r="C23" s="280"/>
      <c r="D23" s="281"/>
      <c r="E23" s="285" t="s">
        <v>156</v>
      </c>
      <c r="F23" s="286"/>
      <c r="G23" s="96">
        <v>37</v>
      </c>
      <c r="H23" s="96" t="s">
        <v>157</v>
      </c>
      <c r="I23" s="96" t="s">
        <v>158</v>
      </c>
      <c r="J23" s="96"/>
      <c r="K23" s="96" t="s">
        <v>159</v>
      </c>
      <c r="L23" s="96"/>
      <c r="M23" s="96"/>
      <c r="N23" s="96"/>
      <c r="O23" s="200">
        <f>G23*J23</f>
        <v>0</v>
      </c>
      <c r="P23" s="201"/>
      <c r="Q23" s="202"/>
      <c r="R23" s="36"/>
      <c r="S23" s="38"/>
      <c r="T23" s="36"/>
      <c r="U23" s="38"/>
      <c r="V23" s="186">
        <f>O23+O24+O25</f>
        <v>0</v>
      </c>
      <c r="W23" s="184"/>
      <c r="X23" s="184"/>
      <c r="Y23" s="184"/>
      <c r="Z23" s="185"/>
    </row>
    <row r="24" spans="2:26" ht="19.5" customHeight="1">
      <c r="B24" s="279"/>
      <c r="C24" s="280"/>
      <c r="D24" s="281"/>
      <c r="E24" s="106" t="s">
        <v>160</v>
      </c>
      <c r="F24" s="107"/>
      <c r="G24" s="108"/>
      <c r="H24" s="108"/>
      <c r="I24" s="96"/>
      <c r="J24" s="96"/>
      <c r="K24" s="96"/>
      <c r="L24" s="96"/>
      <c r="M24" s="96"/>
      <c r="N24" s="96"/>
      <c r="O24" s="200"/>
      <c r="P24" s="201"/>
      <c r="Q24" s="202"/>
      <c r="R24" s="36"/>
      <c r="S24" s="38"/>
      <c r="T24" s="36"/>
      <c r="U24" s="38"/>
      <c r="V24" s="186"/>
      <c r="W24" s="184"/>
      <c r="X24" s="184"/>
      <c r="Y24" s="184"/>
      <c r="Z24" s="185"/>
    </row>
    <row r="25" spans="2:26" ht="19.5" customHeight="1">
      <c r="B25" s="279"/>
      <c r="C25" s="280"/>
      <c r="D25" s="281"/>
      <c r="E25" s="109" t="s">
        <v>161</v>
      </c>
      <c r="F25" s="110"/>
      <c r="G25" s="101"/>
      <c r="H25" s="101"/>
      <c r="I25" s="101"/>
      <c r="J25" s="101"/>
      <c r="K25" s="101"/>
      <c r="L25" s="101"/>
      <c r="M25" s="101"/>
      <c r="N25" s="102"/>
      <c r="O25" s="179"/>
      <c r="P25" s="180"/>
      <c r="Q25" s="181"/>
      <c r="R25" s="36"/>
      <c r="S25" s="38"/>
      <c r="T25" s="36"/>
      <c r="U25" s="38"/>
      <c r="V25" s="211"/>
      <c r="W25" s="212"/>
      <c r="X25" s="212"/>
      <c r="Y25" s="212"/>
      <c r="Z25" s="213"/>
    </row>
    <row r="26" spans="2:26" ht="18" customHeight="1">
      <c r="B26" s="279"/>
      <c r="C26" s="280"/>
      <c r="D26" s="281"/>
      <c r="E26" s="170" t="s">
        <v>56</v>
      </c>
      <c r="F26" s="171"/>
      <c r="G26" s="171"/>
      <c r="H26" s="171"/>
      <c r="I26" s="171"/>
      <c r="J26" s="171"/>
      <c r="K26" s="171"/>
      <c r="L26" s="171"/>
      <c r="M26" s="171"/>
      <c r="N26" s="172"/>
      <c r="O26" s="176"/>
      <c r="P26" s="177"/>
      <c r="Q26" s="178"/>
      <c r="R26" s="171"/>
      <c r="S26" s="45"/>
      <c r="T26" s="170"/>
      <c r="U26" s="45"/>
      <c r="V26" s="182">
        <f>O26*R26*T26</f>
        <v>0</v>
      </c>
      <c r="W26" s="182"/>
      <c r="X26" s="182"/>
      <c r="Y26" s="182"/>
      <c r="Z26" s="183"/>
    </row>
    <row r="27" spans="2:26" ht="31.5" customHeight="1">
      <c r="B27" s="282"/>
      <c r="C27" s="283"/>
      <c r="D27" s="284"/>
      <c r="E27" s="173"/>
      <c r="F27" s="174"/>
      <c r="G27" s="174"/>
      <c r="H27" s="174"/>
      <c r="I27" s="174"/>
      <c r="J27" s="174"/>
      <c r="K27" s="174"/>
      <c r="L27" s="174"/>
      <c r="M27" s="174"/>
      <c r="N27" s="175"/>
      <c r="O27" s="179"/>
      <c r="P27" s="180"/>
      <c r="Q27" s="181"/>
      <c r="R27" s="174"/>
      <c r="S27" s="38" t="s">
        <v>42</v>
      </c>
      <c r="T27" s="173"/>
      <c r="U27" s="38" t="s">
        <v>57</v>
      </c>
      <c r="V27" s="184"/>
      <c r="W27" s="184"/>
      <c r="X27" s="184"/>
      <c r="Y27" s="184"/>
      <c r="Z27" s="185"/>
    </row>
    <row r="28" spans="2:26" ht="21" customHeight="1">
      <c r="B28" s="161" t="s">
        <v>58</v>
      </c>
      <c r="C28" s="162"/>
      <c r="D28" s="163"/>
      <c r="E28" s="161"/>
      <c r="F28" s="162"/>
      <c r="G28" s="162"/>
      <c r="H28" s="162"/>
      <c r="I28" s="162"/>
      <c r="J28" s="162"/>
      <c r="K28" s="162"/>
      <c r="L28" s="162"/>
      <c r="M28" s="162"/>
      <c r="N28" s="163"/>
      <c r="O28" s="161"/>
      <c r="P28" s="162"/>
      <c r="Q28" s="163"/>
      <c r="R28" s="161"/>
      <c r="S28" s="163"/>
      <c r="T28" s="161"/>
      <c r="U28" s="163"/>
      <c r="V28" s="164">
        <f aca="true" t="shared" si="0" ref="V28:V36">O28*R28</f>
        <v>0</v>
      </c>
      <c r="W28" s="165"/>
      <c r="X28" s="165"/>
      <c r="Y28" s="165"/>
      <c r="Z28" s="166"/>
    </row>
    <row r="29" spans="2:26" ht="22.5" customHeight="1">
      <c r="B29" s="161" t="s">
        <v>59</v>
      </c>
      <c r="C29" s="162"/>
      <c r="D29" s="163"/>
      <c r="E29" s="161"/>
      <c r="F29" s="162"/>
      <c r="G29" s="162"/>
      <c r="H29" s="162"/>
      <c r="I29" s="162"/>
      <c r="J29" s="162"/>
      <c r="K29" s="162"/>
      <c r="L29" s="162"/>
      <c r="M29" s="162"/>
      <c r="N29" s="163"/>
      <c r="O29" s="161"/>
      <c r="P29" s="162"/>
      <c r="Q29" s="163"/>
      <c r="R29" s="161"/>
      <c r="S29" s="163"/>
      <c r="T29" s="161"/>
      <c r="U29" s="163"/>
      <c r="V29" s="164">
        <f t="shared" si="0"/>
        <v>0</v>
      </c>
      <c r="W29" s="165"/>
      <c r="X29" s="165"/>
      <c r="Y29" s="165"/>
      <c r="Z29" s="166"/>
    </row>
    <row r="30" spans="2:26" ht="27" customHeight="1">
      <c r="B30" s="161" t="s">
        <v>60</v>
      </c>
      <c r="C30" s="162"/>
      <c r="D30" s="163"/>
      <c r="E30" s="161"/>
      <c r="F30" s="162"/>
      <c r="G30" s="162"/>
      <c r="H30" s="162"/>
      <c r="I30" s="162"/>
      <c r="J30" s="162"/>
      <c r="K30" s="162"/>
      <c r="L30" s="162"/>
      <c r="M30" s="162"/>
      <c r="N30" s="163"/>
      <c r="O30" s="161"/>
      <c r="P30" s="162"/>
      <c r="Q30" s="163"/>
      <c r="R30" s="161"/>
      <c r="S30" s="163"/>
      <c r="T30" s="161"/>
      <c r="U30" s="163"/>
      <c r="V30" s="164">
        <f t="shared" si="0"/>
        <v>0</v>
      </c>
      <c r="W30" s="165"/>
      <c r="X30" s="165"/>
      <c r="Y30" s="165"/>
      <c r="Z30" s="166"/>
    </row>
    <row r="31" spans="2:26" ht="23.25" customHeight="1">
      <c r="B31" s="161" t="s">
        <v>13</v>
      </c>
      <c r="C31" s="162"/>
      <c r="D31" s="163"/>
      <c r="E31" s="161"/>
      <c r="F31" s="162"/>
      <c r="G31" s="162"/>
      <c r="H31" s="162"/>
      <c r="I31" s="162"/>
      <c r="J31" s="162"/>
      <c r="K31" s="162"/>
      <c r="L31" s="162"/>
      <c r="M31" s="162"/>
      <c r="N31" s="163"/>
      <c r="O31" s="161"/>
      <c r="P31" s="162"/>
      <c r="Q31" s="163"/>
      <c r="R31" s="161"/>
      <c r="S31" s="163"/>
      <c r="T31" s="161"/>
      <c r="U31" s="163"/>
      <c r="V31" s="164">
        <f t="shared" si="0"/>
        <v>0</v>
      </c>
      <c r="W31" s="165"/>
      <c r="X31" s="165"/>
      <c r="Y31" s="165"/>
      <c r="Z31" s="166"/>
    </row>
    <row r="32" spans="2:26" ht="20.25" customHeight="1">
      <c r="B32" s="161" t="s">
        <v>61</v>
      </c>
      <c r="C32" s="162"/>
      <c r="D32" s="163"/>
      <c r="E32" s="161"/>
      <c r="F32" s="162"/>
      <c r="G32" s="162"/>
      <c r="H32" s="162"/>
      <c r="I32" s="162"/>
      <c r="J32" s="162"/>
      <c r="K32" s="162"/>
      <c r="L32" s="162"/>
      <c r="M32" s="162"/>
      <c r="N32" s="163"/>
      <c r="O32" s="161"/>
      <c r="P32" s="162"/>
      <c r="Q32" s="163"/>
      <c r="R32" s="161"/>
      <c r="S32" s="163"/>
      <c r="T32" s="161"/>
      <c r="U32" s="163"/>
      <c r="V32" s="164">
        <f t="shared" si="0"/>
        <v>0</v>
      </c>
      <c r="W32" s="165"/>
      <c r="X32" s="165"/>
      <c r="Y32" s="165"/>
      <c r="Z32" s="166"/>
    </row>
    <row r="33" spans="2:26" ht="20.25" customHeight="1">
      <c r="B33" s="167" t="s">
        <v>62</v>
      </c>
      <c r="C33" s="168"/>
      <c r="D33" s="169"/>
      <c r="E33" s="161"/>
      <c r="F33" s="162"/>
      <c r="G33" s="162"/>
      <c r="H33" s="162"/>
      <c r="I33" s="162"/>
      <c r="J33" s="162"/>
      <c r="K33" s="162"/>
      <c r="L33" s="162"/>
      <c r="M33" s="162"/>
      <c r="N33" s="163"/>
      <c r="O33" s="161"/>
      <c r="P33" s="162"/>
      <c r="Q33" s="163"/>
      <c r="R33" s="161"/>
      <c r="S33" s="163"/>
      <c r="T33" s="161"/>
      <c r="U33" s="163"/>
      <c r="V33" s="164">
        <f t="shared" si="0"/>
        <v>0</v>
      </c>
      <c r="W33" s="165"/>
      <c r="X33" s="165"/>
      <c r="Y33" s="165"/>
      <c r="Z33" s="166"/>
    </row>
    <row r="34" spans="2:26" ht="18.75" customHeight="1">
      <c r="B34" s="161" t="s">
        <v>63</v>
      </c>
      <c r="C34" s="162"/>
      <c r="D34" s="163"/>
      <c r="E34" s="161"/>
      <c r="F34" s="162"/>
      <c r="G34" s="162"/>
      <c r="H34" s="162"/>
      <c r="I34" s="162"/>
      <c r="J34" s="162"/>
      <c r="K34" s="162"/>
      <c r="L34" s="162"/>
      <c r="M34" s="162"/>
      <c r="N34" s="163"/>
      <c r="O34" s="161"/>
      <c r="P34" s="162"/>
      <c r="Q34" s="163"/>
      <c r="R34" s="161"/>
      <c r="S34" s="163"/>
      <c r="T34" s="161"/>
      <c r="U34" s="163"/>
      <c r="V34" s="164">
        <f t="shared" si="0"/>
        <v>0</v>
      </c>
      <c r="W34" s="165"/>
      <c r="X34" s="165"/>
      <c r="Y34" s="165"/>
      <c r="Z34" s="166"/>
    </row>
    <row r="35" spans="2:26" ht="19.5" customHeight="1">
      <c r="B35" s="161" t="s">
        <v>64</v>
      </c>
      <c r="C35" s="162"/>
      <c r="D35" s="163"/>
      <c r="E35" s="161"/>
      <c r="F35" s="162"/>
      <c r="G35" s="162"/>
      <c r="H35" s="162"/>
      <c r="I35" s="162"/>
      <c r="J35" s="162"/>
      <c r="K35" s="162"/>
      <c r="L35" s="162"/>
      <c r="M35" s="162"/>
      <c r="N35" s="163"/>
      <c r="O35" s="161"/>
      <c r="P35" s="162"/>
      <c r="Q35" s="163"/>
      <c r="R35" s="161"/>
      <c r="S35" s="163"/>
      <c r="T35" s="161"/>
      <c r="U35" s="163"/>
      <c r="V35" s="164">
        <f t="shared" si="0"/>
        <v>0</v>
      </c>
      <c r="W35" s="165"/>
      <c r="X35" s="165"/>
      <c r="Y35" s="165"/>
      <c r="Z35" s="166"/>
    </row>
    <row r="36" spans="2:26" ht="19.5" customHeight="1">
      <c r="B36" s="161" t="s">
        <v>7</v>
      </c>
      <c r="C36" s="162"/>
      <c r="D36" s="163"/>
      <c r="E36" s="161"/>
      <c r="F36" s="162"/>
      <c r="G36" s="162"/>
      <c r="H36" s="162"/>
      <c r="I36" s="162"/>
      <c r="J36" s="162"/>
      <c r="K36" s="162"/>
      <c r="L36" s="162"/>
      <c r="M36" s="162"/>
      <c r="N36" s="163"/>
      <c r="O36" s="161"/>
      <c r="P36" s="162"/>
      <c r="Q36" s="163"/>
      <c r="R36" s="161"/>
      <c r="S36" s="163"/>
      <c r="T36" s="161"/>
      <c r="U36" s="163"/>
      <c r="V36" s="164">
        <f t="shared" si="0"/>
        <v>0</v>
      </c>
      <c r="W36" s="165"/>
      <c r="X36" s="165"/>
      <c r="Y36" s="165"/>
      <c r="Z36" s="166"/>
    </row>
    <row r="37" spans="2:26" ht="12.75" customHeight="1">
      <c r="B37" s="256" t="s">
        <v>65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60">
        <f>SUM(V23:Z36)</f>
        <v>0</v>
      </c>
      <c r="W37" s="261"/>
      <c r="X37" s="261"/>
      <c r="Y37" s="261"/>
      <c r="Z37" s="262"/>
    </row>
    <row r="38" spans="2:26" ht="12.75" customHeight="1">
      <c r="B38" s="258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63"/>
      <c r="W38" s="264"/>
      <c r="X38" s="264"/>
      <c r="Y38" s="264"/>
      <c r="Z38" s="265"/>
    </row>
  </sheetData>
  <sheetProtection/>
  <mergeCells count="104">
    <mergeCell ref="B2:X2"/>
    <mergeCell ref="F4:M4"/>
    <mergeCell ref="B6:E6"/>
    <mergeCell ref="F6:Z6"/>
    <mergeCell ref="B7:E7"/>
    <mergeCell ref="B8:E8"/>
    <mergeCell ref="F8:Z8"/>
    <mergeCell ref="B10:E10"/>
    <mergeCell ref="F10:H11"/>
    <mergeCell ref="I10:Z11"/>
    <mergeCell ref="B12:C12"/>
    <mergeCell ref="F12:H13"/>
    <mergeCell ref="I12:Z13"/>
    <mergeCell ref="B14:C14"/>
    <mergeCell ref="F14:H18"/>
    <mergeCell ref="I14:Z14"/>
    <mergeCell ref="I15:Z15"/>
    <mergeCell ref="B16:E18"/>
    <mergeCell ref="I16:Z16"/>
    <mergeCell ref="I17:Z17"/>
    <mergeCell ref="I18:Z18"/>
    <mergeCell ref="B19:U19"/>
    <mergeCell ref="V19:Z19"/>
    <mergeCell ref="B20:D20"/>
    <mergeCell ref="E20:N20"/>
    <mergeCell ref="O20:Q20"/>
    <mergeCell ref="R20:S20"/>
    <mergeCell ref="T20:U20"/>
    <mergeCell ref="V20:Z20"/>
    <mergeCell ref="B21:D21"/>
    <mergeCell ref="E21:N21"/>
    <mergeCell ref="O21:Q21"/>
    <mergeCell ref="V21:Z21"/>
    <mergeCell ref="B22:D27"/>
    <mergeCell ref="E22:F22"/>
    <mergeCell ref="E23:F23"/>
    <mergeCell ref="O23:Q23"/>
    <mergeCell ref="V23:Z23"/>
    <mergeCell ref="O24:Q24"/>
    <mergeCell ref="V24:Z24"/>
    <mergeCell ref="O25:Q25"/>
    <mergeCell ref="V25:Z25"/>
    <mergeCell ref="E26:N27"/>
    <mergeCell ref="O26:Q27"/>
    <mergeCell ref="R26:R27"/>
    <mergeCell ref="T26:T27"/>
    <mergeCell ref="V26:Z27"/>
    <mergeCell ref="B28:D28"/>
    <mergeCell ref="E28:N28"/>
    <mergeCell ref="O28:Q28"/>
    <mergeCell ref="R28:S28"/>
    <mergeCell ref="T28:U28"/>
    <mergeCell ref="V28:Z28"/>
    <mergeCell ref="B29:D29"/>
    <mergeCell ref="E29:N29"/>
    <mergeCell ref="O29:Q29"/>
    <mergeCell ref="R29:S29"/>
    <mergeCell ref="T29:U29"/>
    <mergeCell ref="V29:Z29"/>
    <mergeCell ref="B30:D30"/>
    <mergeCell ref="E30:N30"/>
    <mergeCell ref="O30:Q30"/>
    <mergeCell ref="R30:S30"/>
    <mergeCell ref="T30:U30"/>
    <mergeCell ref="V30:Z30"/>
    <mergeCell ref="B31:D31"/>
    <mergeCell ref="E31:N31"/>
    <mergeCell ref="O31:Q31"/>
    <mergeCell ref="R31:S31"/>
    <mergeCell ref="T31:U31"/>
    <mergeCell ref="V31:Z31"/>
    <mergeCell ref="B32:D32"/>
    <mergeCell ref="E32:N32"/>
    <mergeCell ref="O32:Q32"/>
    <mergeCell ref="R32:S32"/>
    <mergeCell ref="T32:U32"/>
    <mergeCell ref="V32:Z32"/>
    <mergeCell ref="V34:Z34"/>
    <mergeCell ref="B33:D33"/>
    <mergeCell ref="E33:N33"/>
    <mergeCell ref="O33:Q33"/>
    <mergeCell ref="R33:S33"/>
    <mergeCell ref="T33:U33"/>
    <mergeCell ref="V33:Z33"/>
    <mergeCell ref="E35:N35"/>
    <mergeCell ref="O35:Q35"/>
    <mergeCell ref="R35:S35"/>
    <mergeCell ref="T35:U35"/>
    <mergeCell ref="V35:Z35"/>
    <mergeCell ref="B34:D34"/>
    <mergeCell ref="E34:N34"/>
    <mergeCell ref="O34:Q34"/>
    <mergeCell ref="R34:S34"/>
    <mergeCell ref="T34:U34"/>
    <mergeCell ref="B37:U38"/>
    <mergeCell ref="V37:Z38"/>
    <mergeCell ref="Q4:X4"/>
    <mergeCell ref="B36:D36"/>
    <mergeCell ref="E36:N36"/>
    <mergeCell ref="O36:Q36"/>
    <mergeCell ref="R36:S36"/>
    <mergeCell ref="T36:U36"/>
    <mergeCell ref="V36:Z36"/>
    <mergeCell ref="B35:D35"/>
  </mergeCells>
  <printOptions/>
  <pageMargins left="0.7" right="0.7" top="0.75" bottom="0.75" header="0.3" footer="0.3"/>
  <pageSetup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Z38"/>
  <sheetViews>
    <sheetView view="pageBreakPreview" zoomScale="60" zoomScalePageLayoutView="0" workbookViewId="0" topLeftCell="A1">
      <selection activeCell="B2" sqref="B2:X2"/>
    </sheetView>
  </sheetViews>
  <sheetFormatPr defaultColWidth="9.140625" defaultRowHeight="15"/>
  <cols>
    <col min="1" max="1" width="3.00390625" style="0" customWidth="1"/>
    <col min="2" max="4" width="3.57421875" style="0" customWidth="1"/>
    <col min="5" max="5" width="3.140625" style="0" customWidth="1"/>
    <col min="6" max="6" width="2.00390625" style="0" customWidth="1"/>
    <col min="7" max="7" width="5.28125" style="0" bestFit="1" customWidth="1"/>
    <col min="8" max="8" width="3.140625" style="0" customWidth="1"/>
    <col min="9" max="9" width="3.28125" style="0" customWidth="1"/>
    <col min="10" max="10" width="4.421875" style="0" customWidth="1"/>
    <col min="11" max="11" width="3.28125" style="0" bestFit="1" customWidth="1"/>
    <col min="12" max="12" width="2.140625" style="0" bestFit="1" customWidth="1"/>
    <col min="13" max="13" width="3.28125" style="0" bestFit="1" customWidth="1"/>
    <col min="14" max="14" width="3.140625" style="0" customWidth="1"/>
    <col min="15" max="27" width="3.57421875" style="0" customWidth="1"/>
  </cols>
  <sheetData>
    <row r="1" ht="13.5">
      <c r="B1" t="s">
        <v>27</v>
      </c>
    </row>
    <row r="2" spans="2:24" ht="18.75">
      <c r="B2" s="300" t="s">
        <v>173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ht="19.5" customHeight="1"/>
    <row r="4" spans="2:24" ht="19.5" customHeight="1">
      <c r="B4" t="s">
        <v>28</v>
      </c>
      <c r="F4" s="198" t="str">
        <f>'報告書③ー１'!H13</f>
        <v>福井県○○協会（連盟）</v>
      </c>
      <c r="G4" s="198"/>
      <c r="H4" s="198"/>
      <c r="I4" s="198"/>
      <c r="J4" s="198"/>
      <c r="K4" s="198"/>
      <c r="L4" s="198"/>
      <c r="M4" s="198"/>
      <c r="O4" t="s">
        <v>29</v>
      </c>
      <c r="Q4" s="160" t="s">
        <v>120</v>
      </c>
      <c r="R4" s="160"/>
      <c r="S4" s="160"/>
      <c r="T4" s="160"/>
      <c r="U4" s="160"/>
      <c r="V4" s="160"/>
      <c r="W4" s="160"/>
      <c r="X4" s="160"/>
    </row>
    <row r="5" spans="2:14" ht="19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ht="19.5" customHeight="1">
      <c r="B6" s="161" t="s">
        <v>30</v>
      </c>
      <c r="C6" s="162"/>
      <c r="D6" s="162"/>
      <c r="E6" s="163"/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5"/>
    </row>
    <row r="7" spans="2:26" ht="19.5" customHeight="1">
      <c r="B7" s="161" t="s">
        <v>31</v>
      </c>
      <c r="C7" s="162"/>
      <c r="D7" s="162"/>
      <c r="E7" s="163"/>
      <c r="F7" s="31"/>
      <c r="G7" s="32"/>
      <c r="H7" s="33" t="s">
        <v>32</v>
      </c>
      <c r="I7" s="33"/>
      <c r="J7" s="33" t="s">
        <v>33</v>
      </c>
      <c r="K7" s="33"/>
      <c r="L7" s="33" t="s">
        <v>34</v>
      </c>
      <c r="M7" s="33"/>
      <c r="N7" s="33" t="s">
        <v>37</v>
      </c>
      <c r="O7" s="32"/>
      <c r="P7" s="33" t="s">
        <v>32</v>
      </c>
      <c r="Q7" s="33"/>
      <c r="R7" s="33" t="s">
        <v>33</v>
      </c>
      <c r="S7" s="33" t="s">
        <v>34</v>
      </c>
      <c r="T7" s="32"/>
      <c r="U7" s="32"/>
      <c r="V7" s="32"/>
      <c r="W7" s="32"/>
      <c r="X7" s="32"/>
      <c r="Y7" s="32"/>
      <c r="Z7" s="35"/>
    </row>
    <row r="8" spans="2:26" ht="19.5" customHeight="1">
      <c r="B8" s="161" t="s">
        <v>38</v>
      </c>
      <c r="C8" s="162"/>
      <c r="D8" s="162"/>
      <c r="E8" s="163"/>
      <c r="F8" s="223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2:14" ht="5.25" customHeight="1">
      <c r="B9" s="30"/>
      <c r="C9" s="30"/>
      <c r="D9" s="30"/>
      <c r="E9" s="30"/>
      <c r="N9" s="30"/>
    </row>
    <row r="10" spans="2:26" ht="18" customHeight="1">
      <c r="B10" s="170" t="s">
        <v>39</v>
      </c>
      <c r="C10" s="171"/>
      <c r="D10" s="171"/>
      <c r="E10" s="172"/>
      <c r="F10" s="170" t="s">
        <v>40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</row>
    <row r="11" spans="2:26" ht="18" customHeight="1">
      <c r="B11" s="36"/>
      <c r="D11" s="30"/>
      <c r="E11" s="37"/>
      <c r="F11" s="173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5"/>
    </row>
    <row r="12" spans="2:26" ht="18" customHeight="1">
      <c r="B12" s="216" t="s">
        <v>41</v>
      </c>
      <c r="C12" s="160"/>
      <c r="E12" s="38" t="s">
        <v>42</v>
      </c>
      <c r="F12" s="170" t="s">
        <v>43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2"/>
    </row>
    <row r="13" spans="2:26" ht="18" customHeight="1">
      <c r="B13" s="36" t="s">
        <v>44</v>
      </c>
      <c r="C13" s="39"/>
      <c r="D13" s="39"/>
      <c r="E13" s="40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5"/>
    </row>
    <row r="14" spans="2:26" ht="18" customHeight="1">
      <c r="B14" s="216" t="s">
        <v>45</v>
      </c>
      <c r="C14" s="160"/>
      <c r="D14" s="30"/>
      <c r="E14" s="37" t="s">
        <v>42</v>
      </c>
      <c r="F14" s="197" t="s">
        <v>46</v>
      </c>
      <c r="G14" s="198"/>
      <c r="H14" s="198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2"/>
    </row>
    <row r="15" spans="2:26" ht="18" customHeight="1">
      <c r="B15" s="36" t="s">
        <v>47</v>
      </c>
      <c r="E15" s="38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9"/>
    </row>
    <row r="16" spans="2:26" ht="18" customHeight="1">
      <c r="B16" s="250" t="s">
        <v>137</v>
      </c>
      <c r="C16" s="251"/>
      <c r="D16" s="251"/>
      <c r="E16" s="252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</row>
    <row r="17" spans="2:26" ht="18" customHeight="1">
      <c r="B17" s="250"/>
      <c r="C17" s="251"/>
      <c r="D17" s="251"/>
      <c r="E17" s="252"/>
      <c r="F17" s="19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9"/>
    </row>
    <row r="18" spans="2:26" ht="18" customHeight="1">
      <c r="B18" s="253"/>
      <c r="C18" s="254"/>
      <c r="D18" s="254"/>
      <c r="E18" s="255"/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5"/>
    </row>
    <row r="19" spans="2:26" ht="21.75" customHeight="1">
      <c r="B19" s="162" t="s">
        <v>162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71" t="s">
        <v>50</v>
      </c>
      <c r="W19" s="171"/>
      <c r="X19" s="171"/>
      <c r="Y19" s="171"/>
      <c r="Z19" s="171"/>
    </row>
    <row r="20" spans="2:26" ht="19.5" customHeight="1">
      <c r="B20" s="161" t="s">
        <v>51</v>
      </c>
      <c r="C20" s="162"/>
      <c r="D20" s="163"/>
      <c r="E20" s="161" t="s">
        <v>4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1" t="s">
        <v>52</v>
      </c>
      <c r="P20" s="162"/>
      <c r="Q20" s="163"/>
      <c r="R20" s="161" t="s">
        <v>53</v>
      </c>
      <c r="S20" s="163"/>
      <c r="T20" s="275" t="s">
        <v>54</v>
      </c>
      <c r="U20" s="276"/>
      <c r="V20" s="161" t="s">
        <v>55</v>
      </c>
      <c r="W20" s="162"/>
      <c r="X20" s="162"/>
      <c r="Y20" s="162"/>
      <c r="Z20" s="163"/>
    </row>
    <row r="21" spans="2:26" ht="19.5" customHeight="1">
      <c r="B21" s="173" t="s">
        <v>139</v>
      </c>
      <c r="C21" s="174"/>
      <c r="D21" s="175"/>
      <c r="E21" s="173"/>
      <c r="F21" s="174"/>
      <c r="G21" s="174"/>
      <c r="H21" s="174"/>
      <c r="I21" s="174"/>
      <c r="J21" s="174"/>
      <c r="K21" s="174"/>
      <c r="L21" s="174"/>
      <c r="M21" s="174"/>
      <c r="N21" s="175"/>
      <c r="O21" s="290"/>
      <c r="P21" s="291"/>
      <c r="Q21" s="292"/>
      <c r="R21" s="93"/>
      <c r="S21" s="43" t="s">
        <v>42</v>
      </c>
      <c r="T21" s="94"/>
      <c r="U21" s="44" t="s">
        <v>34</v>
      </c>
      <c r="V21" s="211">
        <f>O21*R21*T21</f>
        <v>0</v>
      </c>
      <c r="W21" s="212"/>
      <c r="X21" s="212"/>
      <c r="Y21" s="212"/>
      <c r="Z21" s="213"/>
    </row>
    <row r="22" spans="2:26" ht="19.5" customHeight="1">
      <c r="B22" s="266" t="s">
        <v>151</v>
      </c>
      <c r="C22" s="277"/>
      <c r="D22" s="278"/>
      <c r="E22" s="104" t="s">
        <v>163</v>
      </c>
      <c r="F22" s="105"/>
      <c r="G22" s="105"/>
      <c r="H22" s="105"/>
      <c r="I22" s="105"/>
      <c r="J22" s="105"/>
      <c r="K22" s="296" t="s">
        <v>164</v>
      </c>
      <c r="L22" s="296"/>
      <c r="M22" s="296"/>
      <c r="N22" s="215"/>
      <c r="O22" s="293">
        <v>10000</v>
      </c>
      <c r="P22" s="294"/>
      <c r="Q22" s="295"/>
      <c r="R22" s="104"/>
      <c r="S22" s="45"/>
      <c r="T22" s="104"/>
      <c r="U22" s="45" t="s">
        <v>165</v>
      </c>
      <c r="V22" s="196">
        <f>O22*T22</f>
        <v>0</v>
      </c>
      <c r="W22" s="182"/>
      <c r="X22" s="182"/>
      <c r="Y22" s="182"/>
      <c r="Z22" s="183"/>
    </row>
    <row r="23" spans="2:26" ht="19.5" customHeight="1">
      <c r="B23" s="279"/>
      <c r="C23" s="280"/>
      <c r="D23" s="281"/>
      <c r="E23" s="106" t="s">
        <v>160</v>
      </c>
      <c r="F23" s="107"/>
      <c r="G23" s="108"/>
      <c r="H23" s="96"/>
      <c r="I23" s="96"/>
      <c r="J23" s="96"/>
      <c r="K23" s="96"/>
      <c r="L23" s="96"/>
      <c r="M23" s="96"/>
      <c r="N23" s="96"/>
      <c r="O23" s="287"/>
      <c r="P23" s="288"/>
      <c r="Q23" s="289"/>
      <c r="R23" s="36"/>
      <c r="S23" s="38"/>
      <c r="T23" s="36"/>
      <c r="U23" s="38"/>
      <c r="V23" s="186"/>
      <c r="W23" s="184"/>
      <c r="X23" s="184"/>
      <c r="Y23" s="184"/>
      <c r="Z23" s="185"/>
    </row>
    <row r="24" spans="2:26" ht="19.5" customHeight="1">
      <c r="B24" s="279"/>
      <c r="C24" s="280"/>
      <c r="D24" s="281"/>
      <c r="E24" s="106" t="s">
        <v>166</v>
      </c>
      <c r="F24" s="107"/>
      <c r="G24" s="108"/>
      <c r="H24" s="108"/>
      <c r="I24" s="96"/>
      <c r="J24" s="96"/>
      <c r="K24" s="96"/>
      <c r="L24" s="96"/>
      <c r="M24" s="96"/>
      <c r="N24" s="96"/>
      <c r="O24" s="287"/>
      <c r="P24" s="288"/>
      <c r="Q24" s="289"/>
      <c r="R24" s="36"/>
      <c r="S24" s="38"/>
      <c r="T24" s="36"/>
      <c r="U24" s="38"/>
      <c r="V24" s="186"/>
      <c r="W24" s="184"/>
      <c r="X24" s="184"/>
      <c r="Y24" s="184"/>
      <c r="Z24" s="185"/>
    </row>
    <row r="25" spans="2:26" ht="19.5" customHeight="1">
      <c r="B25" s="279"/>
      <c r="C25" s="280"/>
      <c r="D25" s="281"/>
      <c r="E25" s="109" t="s">
        <v>161</v>
      </c>
      <c r="F25" s="110"/>
      <c r="G25" s="101"/>
      <c r="H25" s="101"/>
      <c r="I25" s="101"/>
      <c r="J25" s="101"/>
      <c r="K25" s="101"/>
      <c r="L25" s="101"/>
      <c r="M25" s="101"/>
      <c r="N25" s="102"/>
      <c r="O25" s="290"/>
      <c r="P25" s="291"/>
      <c r="Q25" s="292"/>
      <c r="R25" s="36"/>
      <c r="S25" s="38"/>
      <c r="T25" s="36"/>
      <c r="U25" s="38"/>
      <c r="V25" s="211"/>
      <c r="W25" s="212"/>
      <c r="X25" s="212"/>
      <c r="Y25" s="212"/>
      <c r="Z25" s="213"/>
    </row>
    <row r="26" spans="2:26" ht="18" customHeight="1">
      <c r="B26" s="279"/>
      <c r="C26" s="280"/>
      <c r="D26" s="281"/>
      <c r="E26" s="170" t="s">
        <v>56</v>
      </c>
      <c r="F26" s="171"/>
      <c r="G26" s="171"/>
      <c r="H26" s="171"/>
      <c r="I26" s="171"/>
      <c r="J26" s="171"/>
      <c r="K26" s="171"/>
      <c r="L26" s="171"/>
      <c r="M26" s="171"/>
      <c r="N26" s="172"/>
      <c r="O26" s="293"/>
      <c r="P26" s="294"/>
      <c r="Q26" s="295"/>
      <c r="R26" s="171"/>
      <c r="S26" s="45"/>
      <c r="T26" s="170"/>
      <c r="U26" s="45"/>
      <c r="V26" s="182">
        <f>O26*R26*T26</f>
        <v>0</v>
      </c>
      <c r="W26" s="182"/>
      <c r="X26" s="182"/>
      <c r="Y26" s="182"/>
      <c r="Z26" s="183"/>
    </row>
    <row r="27" spans="2:26" ht="31.5" customHeight="1">
      <c r="B27" s="282"/>
      <c r="C27" s="283"/>
      <c r="D27" s="284"/>
      <c r="E27" s="173"/>
      <c r="F27" s="174"/>
      <c r="G27" s="174"/>
      <c r="H27" s="174"/>
      <c r="I27" s="174"/>
      <c r="J27" s="174"/>
      <c r="K27" s="174"/>
      <c r="L27" s="174"/>
      <c r="M27" s="174"/>
      <c r="N27" s="175"/>
      <c r="O27" s="290"/>
      <c r="P27" s="291"/>
      <c r="Q27" s="292"/>
      <c r="R27" s="174"/>
      <c r="S27" s="38" t="s">
        <v>42</v>
      </c>
      <c r="T27" s="173"/>
      <c r="U27" s="38" t="s">
        <v>57</v>
      </c>
      <c r="V27" s="184"/>
      <c r="W27" s="184"/>
      <c r="X27" s="184"/>
      <c r="Y27" s="184"/>
      <c r="Z27" s="185"/>
    </row>
    <row r="28" spans="2:26" ht="21" customHeight="1">
      <c r="B28" s="161" t="s">
        <v>58</v>
      </c>
      <c r="C28" s="162"/>
      <c r="D28" s="163"/>
      <c r="E28" s="161"/>
      <c r="F28" s="162"/>
      <c r="G28" s="162"/>
      <c r="H28" s="162"/>
      <c r="I28" s="162"/>
      <c r="J28" s="162"/>
      <c r="K28" s="162"/>
      <c r="L28" s="162"/>
      <c r="M28" s="162"/>
      <c r="N28" s="163"/>
      <c r="O28" s="161"/>
      <c r="P28" s="162"/>
      <c r="Q28" s="163"/>
      <c r="R28" s="161"/>
      <c r="S28" s="163"/>
      <c r="T28" s="161"/>
      <c r="U28" s="163"/>
      <c r="V28" s="164">
        <f aca="true" t="shared" si="0" ref="V28:V36">O28*R28</f>
        <v>0</v>
      </c>
      <c r="W28" s="165"/>
      <c r="X28" s="165"/>
      <c r="Y28" s="165"/>
      <c r="Z28" s="166"/>
    </row>
    <row r="29" spans="2:26" ht="22.5" customHeight="1">
      <c r="B29" s="161" t="s">
        <v>59</v>
      </c>
      <c r="C29" s="162"/>
      <c r="D29" s="163"/>
      <c r="E29" s="161"/>
      <c r="F29" s="162"/>
      <c r="G29" s="162"/>
      <c r="H29" s="162"/>
      <c r="I29" s="162"/>
      <c r="J29" s="162"/>
      <c r="K29" s="162"/>
      <c r="L29" s="162"/>
      <c r="M29" s="162"/>
      <c r="N29" s="163"/>
      <c r="O29" s="161"/>
      <c r="P29" s="162"/>
      <c r="Q29" s="163"/>
      <c r="R29" s="161"/>
      <c r="S29" s="163"/>
      <c r="T29" s="161"/>
      <c r="U29" s="163"/>
      <c r="V29" s="164">
        <f t="shared" si="0"/>
        <v>0</v>
      </c>
      <c r="W29" s="165"/>
      <c r="X29" s="165"/>
      <c r="Y29" s="165"/>
      <c r="Z29" s="166"/>
    </row>
    <row r="30" spans="2:26" ht="27" customHeight="1">
      <c r="B30" s="161" t="s">
        <v>60</v>
      </c>
      <c r="C30" s="162"/>
      <c r="D30" s="163"/>
      <c r="E30" s="161"/>
      <c r="F30" s="162"/>
      <c r="G30" s="162"/>
      <c r="H30" s="162"/>
      <c r="I30" s="162"/>
      <c r="J30" s="162"/>
      <c r="K30" s="162"/>
      <c r="L30" s="162"/>
      <c r="M30" s="162"/>
      <c r="N30" s="163"/>
      <c r="O30" s="161"/>
      <c r="P30" s="162"/>
      <c r="Q30" s="163"/>
      <c r="R30" s="161"/>
      <c r="S30" s="163"/>
      <c r="T30" s="161"/>
      <c r="U30" s="163"/>
      <c r="V30" s="164">
        <f t="shared" si="0"/>
        <v>0</v>
      </c>
      <c r="W30" s="165"/>
      <c r="X30" s="165"/>
      <c r="Y30" s="165"/>
      <c r="Z30" s="166"/>
    </row>
    <row r="31" spans="2:26" ht="23.25" customHeight="1">
      <c r="B31" s="161" t="s">
        <v>13</v>
      </c>
      <c r="C31" s="162"/>
      <c r="D31" s="163"/>
      <c r="E31" s="161"/>
      <c r="F31" s="162"/>
      <c r="G31" s="162"/>
      <c r="H31" s="162"/>
      <c r="I31" s="162"/>
      <c r="J31" s="162"/>
      <c r="K31" s="162"/>
      <c r="L31" s="162"/>
      <c r="M31" s="162"/>
      <c r="N31" s="163"/>
      <c r="O31" s="161"/>
      <c r="P31" s="162"/>
      <c r="Q31" s="163"/>
      <c r="R31" s="161"/>
      <c r="S31" s="163"/>
      <c r="T31" s="161"/>
      <c r="U31" s="163"/>
      <c r="V31" s="164">
        <f t="shared" si="0"/>
        <v>0</v>
      </c>
      <c r="W31" s="165"/>
      <c r="X31" s="165"/>
      <c r="Y31" s="165"/>
      <c r="Z31" s="166"/>
    </row>
    <row r="32" spans="2:26" ht="20.25" customHeight="1">
      <c r="B32" s="161" t="s">
        <v>61</v>
      </c>
      <c r="C32" s="162"/>
      <c r="D32" s="163"/>
      <c r="E32" s="161"/>
      <c r="F32" s="162"/>
      <c r="G32" s="162"/>
      <c r="H32" s="162"/>
      <c r="I32" s="162"/>
      <c r="J32" s="162"/>
      <c r="K32" s="162"/>
      <c r="L32" s="162"/>
      <c r="M32" s="162"/>
      <c r="N32" s="163"/>
      <c r="O32" s="161"/>
      <c r="P32" s="162"/>
      <c r="Q32" s="163"/>
      <c r="R32" s="161"/>
      <c r="S32" s="163"/>
      <c r="T32" s="161"/>
      <c r="U32" s="163"/>
      <c r="V32" s="164">
        <f t="shared" si="0"/>
        <v>0</v>
      </c>
      <c r="W32" s="165"/>
      <c r="X32" s="165"/>
      <c r="Y32" s="165"/>
      <c r="Z32" s="166"/>
    </row>
    <row r="33" spans="2:26" ht="20.25" customHeight="1">
      <c r="B33" s="167" t="s">
        <v>62</v>
      </c>
      <c r="C33" s="168"/>
      <c r="D33" s="169"/>
      <c r="E33" s="161"/>
      <c r="F33" s="162"/>
      <c r="G33" s="162"/>
      <c r="H33" s="162"/>
      <c r="I33" s="162"/>
      <c r="J33" s="162"/>
      <c r="K33" s="162"/>
      <c r="L33" s="162"/>
      <c r="M33" s="162"/>
      <c r="N33" s="163"/>
      <c r="O33" s="161"/>
      <c r="P33" s="162"/>
      <c r="Q33" s="163"/>
      <c r="R33" s="161"/>
      <c r="S33" s="163"/>
      <c r="T33" s="161"/>
      <c r="U33" s="163"/>
      <c r="V33" s="164">
        <f t="shared" si="0"/>
        <v>0</v>
      </c>
      <c r="W33" s="165"/>
      <c r="X33" s="165"/>
      <c r="Y33" s="165"/>
      <c r="Z33" s="166"/>
    </row>
    <row r="34" spans="2:26" ht="18.75" customHeight="1">
      <c r="B34" s="161" t="s">
        <v>63</v>
      </c>
      <c r="C34" s="162"/>
      <c r="D34" s="163"/>
      <c r="E34" s="161"/>
      <c r="F34" s="162"/>
      <c r="G34" s="162"/>
      <c r="H34" s="162"/>
      <c r="I34" s="162"/>
      <c r="J34" s="162"/>
      <c r="K34" s="162"/>
      <c r="L34" s="162"/>
      <c r="M34" s="162"/>
      <c r="N34" s="163"/>
      <c r="O34" s="161"/>
      <c r="P34" s="162"/>
      <c r="Q34" s="163"/>
      <c r="R34" s="161"/>
      <c r="S34" s="163"/>
      <c r="T34" s="161"/>
      <c r="U34" s="163"/>
      <c r="V34" s="164">
        <f t="shared" si="0"/>
        <v>0</v>
      </c>
      <c r="W34" s="165"/>
      <c r="X34" s="165"/>
      <c r="Y34" s="165"/>
      <c r="Z34" s="166"/>
    </row>
    <row r="35" spans="2:26" ht="19.5" customHeight="1">
      <c r="B35" s="161" t="s">
        <v>64</v>
      </c>
      <c r="C35" s="162"/>
      <c r="D35" s="163"/>
      <c r="E35" s="161"/>
      <c r="F35" s="162"/>
      <c r="G35" s="162"/>
      <c r="H35" s="162"/>
      <c r="I35" s="162"/>
      <c r="J35" s="162"/>
      <c r="K35" s="162"/>
      <c r="L35" s="162"/>
      <c r="M35" s="162"/>
      <c r="N35" s="163"/>
      <c r="O35" s="161"/>
      <c r="P35" s="162"/>
      <c r="Q35" s="163"/>
      <c r="R35" s="161"/>
      <c r="S35" s="163"/>
      <c r="T35" s="161"/>
      <c r="U35" s="163"/>
      <c r="V35" s="164">
        <f t="shared" si="0"/>
        <v>0</v>
      </c>
      <c r="W35" s="165"/>
      <c r="X35" s="165"/>
      <c r="Y35" s="165"/>
      <c r="Z35" s="166"/>
    </row>
    <row r="36" spans="2:26" ht="21.75" customHeight="1">
      <c r="B36" s="161" t="s">
        <v>7</v>
      </c>
      <c r="C36" s="162"/>
      <c r="D36" s="163"/>
      <c r="E36" s="161"/>
      <c r="F36" s="162"/>
      <c r="G36" s="162"/>
      <c r="H36" s="162"/>
      <c r="I36" s="162"/>
      <c r="J36" s="162"/>
      <c r="K36" s="162"/>
      <c r="L36" s="162"/>
      <c r="M36" s="162"/>
      <c r="N36" s="163"/>
      <c r="O36" s="161"/>
      <c r="P36" s="162"/>
      <c r="Q36" s="163"/>
      <c r="R36" s="161"/>
      <c r="S36" s="163"/>
      <c r="T36" s="161"/>
      <c r="U36" s="163"/>
      <c r="V36" s="164">
        <f t="shared" si="0"/>
        <v>0</v>
      </c>
      <c r="W36" s="165"/>
      <c r="X36" s="165"/>
      <c r="Y36" s="165"/>
      <c r="Z36" s="166"/>
    </row>
    <row r="37" spans="2:26" ht="12.75" customHeight="1">
      <c r="B37" s="256" t="s">
        <v>65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60">
        <f>SUM(V23:Z36)</f>
        <v>0</v>
      </c>
      <c r="W37" s="261"/>
      <c r="X37" s="261"/>
      <c r="Y37" s="261"/>
      <c r="Z37" s="262"/>
    </row>
    <row r="38" spans="2:26" ht="13.5">
      <c r="B38" s="258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63"/>
      <c r="W38" s="264"/>
      <c r="X38" s="264"/>
      <c r="Y38" s="264"/>
      <c r="Z38" s="265"/>
    </row>
  </sheetData>
  <sheetProtection/>
  <mergeCells count="105">
    <mergeCell ref="B2:X2"/>
    <mergeCell ref="F4:M4"/>
    <mergeCell ref="B6:E6"/>
    <mergeCell ref="F6:Z6"/>
    <mergeCell ref="B7:E7"/>
    <mergeCell ref="B8:E8"/>
    <mergeCell ref="F8:Z8"/>
    <mergeCell ref="B10:E10"/>
    <mergeCell ref="F10:H11"/>
    <mergeCell ref="I10:Z11"/>
    <mergeCell ref="B12:C12"/>
    <mergeCell ref="F12:H13"/>
    <mergeCell ref="I12:Z13"/>
    <mergeCell ref="B14:C14"/>
    <mergeCell ref="F14:H18"/>
    <mergeCell ref="I14:Z14"/>
    <mergeCell ref="I15:Z15"/>
    <mergeCell ref="B16:E18"/>
    <mergeCell ref="I16:Z16"/>
    <mergeCell ref="I17:Z17"/>
    <mergeCell ref="I18:Z18"/>
    <mergeCell ref="B19:U19"/>
    <mergeCell ref="V19:Z19"/>
    <mergeCell ref="B20:D20"/>
    <mergeCell ref="E20:N20"/>
    <mergeCell ref="O20:Q20"/>
    <mergeCell ref="R20:S20"/>
    <mergeCell ref="T20:U20"/>
    <mergeCell ref="V20:Z20"/>
    <mergeCell ref="B21:D21"/>
    <mergeCell ref="E21:N21"/>
    <mergeCell ref="O21:Q21"/>
    <mergeCell ref="V21:Z21"/>
    <mergeCell ref="B22:D27"/>
    <mergeCell ref="K22:N22"/>
    <mergeCell ref="O22:Q22"/>
    <mergeCell ref="V22:Z22"/>
    <mergeCell ref="O23:Q23"/>
    <mergeCell ref="V23:Z23"/>
    <mergeCell ref="O24:Q24"/>
    <mergeCell ref="V24:Z24"/>
    <mergeCell ref="O25:Q25"/>
    <mergeCell ref="V25:Z25"/>
    <mergeCell ref="E26:N27"/>
    <mergeCell ref="O26:Q27"/>
    <mergeCell ref="R26:R27"/>
    <mergeCell ref="T26:T27"/>
    <mergeCell ref="V26:Z27"/>
    <mergeCell ref="B28:D28"/>
    <mergeCell ref="E28:N28"/>
    <mergeCell ref="O28:Q28"/>
    <mergeCell ref="R28:S28"/>
    <mergeCell ref="T28:U28"/>
    <mergeCell ref="V28:Z28"/>
    <mergeCell ref="B29:D29"/>
    <mergeCell ref="E29:N29"/>
    <mergeCell ref="O29:Q29"/>
    <mergeCell ref="R29:S29"/>
    <mergeCell ref="T29:U29"/>
    <mergeCell ref="V29:Z29"/>
    <mergeCell ref="B30:D30"/>
    <mergeCell ref="E30:N30"/>
    <mergeCell ref="O30:Q30"/>
    <mergeCell ref="R30:S30"/>
    <mergeCell ref="T30:U30"/>
    <mergeCell ref="V30:Z30"/>
    <mergeCell ref="B31:D31"/>
    <mergeCell ref="E31:N31"/>
    <mergeCell ref="O31:Q31"/>
    <mergeCell ref="R31:S31"/>
    <mergeCell ref="T31:U31"/>
    <mergeCell ref="V31:Z31"/>
    <mergeCell ref="B32:D32"/>
    <mergeCell ref="E32:N32"/>
    <mergeCell ref="O32:Q32"/>
    <mergeCell ref="R32:S32"/>
    <mergeCell ref="T32:U32"/>
    <mergeCell ref="V32:Z32"/>
    <mergeCell ref="V34:Z34"/>
    <mergeCell ref="B33:D33"/>
    <mergeCell ref="E33:N33"/>
    <mergeCell ref="O33:Q33"/>
    <mergeCell ref="R33:S33"/>
    <mergeCell ref="T33:U33"/>
    <mergeCell ref="V33:Z33"/>
    <mergeCell ref="E35:N35"/>
    <mergeCell ref="O35:Q35"/>
    <mergeCell ref="R35:S35"/>
    <mergeCell ref="T35:U35"/>
    <mergeCell ref="V35:Z35"/>
    <mergeCell ref="B34:D34"/>
    <mergeCell ref="E34:N34"/>
    <mergeCell ref="O34:Q34"/>
    <mergeCell ref="R34:S34"/>
    <mergeCell ref="T34:U34"/>
    <mergeCell ref="B37:U38"/>
    <mergeCell ref="V37:Z38"/>
    <mergeCell ref="Q4:X4"/>
    <mergeCell ref="B36:D36"/>
    <mergeCell ref="E36:N36"/>
    <mergeCell ref="O36:Q36"/>
    <mergeCell ref="R36:S36"/>
    <mergeCell ref="T36:U36"/>
    <mergeCell ref="V36:Z36"/>
    <mergeCell ref="B35:D35"/>
  </mergeCells>
  <printOptions/>
  <pageMargins left="0.7" right="0.7" top="0.75" bottom="0.75" header="0.3" footer="0.3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（財）福井県体育協会</dc:creator>
  <cp:keywords/>
  <dc:description/>
  <cp:lastModifiedBy>2022PC04</cp:lastModifiedBy>
  <cp:lastPrinted>2022-10-15T07:26:07Z</cp:lastPrinted>
  <dcterms:created xsi:type="dcterms:W3CDTF">2011-02-22T09:36:20Z</dcterms:created>
  <dcterms:modified xsi:type="dcterms:W3CDTF">2023-03-22T03:00:09Z</dcterms:modified>
  <cp:category/>
  <cp:version/>
  <cp:contentType/>
  <cp:contentStatus/>
</cp:coreProperties>
</file>